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bramut.sharepoint.com/sites/Felles/Delte dokumenter/5 Saksbehandling og tildelinger/5. Maler til søknadsskriving/"/>
    </mc:Choice>
  </mc:AlternateContent>
  <xr:revisionPtr revIDLastSave="515" documentId="13_ncr:1_{AB45B4EA-E95E-472E-88BF-D21058392C84}" xr6:coauthVersionLast="47" xr6:coauthVersionMax="47" xr10:uidLastSave="{E86A9F31-0A57-49E2-886D-94454AFEF525}"/>
  <bookViews>
    <workbookView xWindow="0" yWindow="500" windowWidth="38400" windowHeight="19860" xr2:uid="{176CC4FA-848D-4ADD-9D6B-C6D62C000E27}"/>
  </bookViews>
  <sheets>
    <sheet name="Mal søknadsbudsjett" sheetId="2" r:id="rId1"/>
    <sheet name="Eksempel fremføringsutstyr" sheetId="3" r:id="rId2"/>
    <sheet name="Eksempel øvingsutstyr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C34" i="4"/>
  <c r="F15" i="4"/>
  <c r="F14" i="4"/>
  <c r="F13" i="4"/>
  <c r="F12" i="4"/>
  <c r="F11" i="4"/>
  <c r="F10" i="4"/>
  <c r="F9" i="4"/>
  <c r="F8" i="4"/>
  <c r="F7" i="4"/>
  <c r="F6" i="4"/>
  <c r="F5" i="4"/>
  <c r="C34" i="3"/>
  <c r="F15" i="3"/>
  <c r="F14" i="3"/>
  <c r="F13" i="3"/>
  <c r="F12" i="3"/>
  <c r="F11" i="3"/>
  <c r="F10" i="3"/>
  <c r="F8" i="3"/>
  <c r="F7" i="3"/>
  <c r="F6" i="3"/>
  <c r="F5" i="3"/>
  <c r="C34" i="2"/>
  <c r="F6" i="2"/>
  <c r="F7" i="2"/>
  <c r="F8" i="2"/>
  <c r="F9" i="2"/>
  <c r="F10" i="2"/>
  <c r="F11" i="2"/>
  <c r="F12" i="2"/>
  <c r="F13" i="2"/>
  <c r="F14" i="2"/>
  <c r="F15" i="2"/>
  <c r="F5" i="2"/>
  <c r="F16" i="2"/>
  <c r="F16" i="4" l="1"/>
  <c r="F22" i="4" s="1"/>
  <c r="F16" i="3"/>
  <c r="F22" i="3" s="1"/>
  <c r="F22" i="2"/>
  <c r="F21" i="2"/>
  <c r="F21" i="4" l="1"/>
  <c r="F21" i="3"/>
</calcChain>
</file>

<file path=xl/sharedStrings.xml><?xml version="1.0" encoding="utf-8"?>
<sst xmlns="http://schemas.openxmlformats.org/spreadsheetml/2006/main" count="135" uniqueCount="48">
  <si>
    <t>Her skal dere oppgi hvilke alle kostnader som søknaden gjelder.</t>
  </si>
  <si>
    <t>SØKNADSBUDSJETT</t>
  </si>
  <si>
    <t xml:space="preserve">Antall </t>
  </si>
  <si>
    <t>Type utstyr eller utbedring</t>
  </si>
  <si>
    <t xml:space="preserve">Enhetspris </t>
  </si>
  <si>
    <t>Inkl./ekskl. MVA</t>
  </si>
  <si>
    <t xml:space="preserve">Samlet pris </t>
  </si>
  <si>
    <t xml:space="preserve"> Rom/scene </t>
  </si>
  <si>
    <t xml:space="preserve">Kilde til pris </t>
  </si>
  <si>
    <t>(lenke til produktside eller tilbud evt. estimat)</t>
  </si>
  <si>
    <t xml:space="preserve">Totalkostnad for investering </t>
  </si>
  <si>
    <t xml:space="preserve">Posten summeres automatisk </t>
  </si>
  <si>
    <t xml:space="preserve">Kulturrom stiller krav til egenandel.  Feltene under summeres automatisk, og er ment som hjelp til å beregne egenandel.  </t>
  </si>
  <si>
    <t xml:space="preserve">BEREGNING AV MAKSIMAL SØKNADSUM FRA KULTURROM </t>
  </si>
  <si>
    <t>Maks. søknadssum fra Kulturrom ved 25 % egenandel - ideelle virksomheter, se informasjonsboks</t>
  </si>
  <si>
    <t>Maks. søknadssum fra Kulturrom ved 50 % egenandel - kommunale aktører og aksjeselskap , se informasjonsboks</t>
  </si>
  <si>
    <t xml:space="preserve">Her skal dere oppgi hvordan utstyret eller tiltaket er tenkt finansiert. Finanseringsplanen skal søknadssum til Kulturrom og andre finansieringskilder. </t>
  </si>
  <si>
    <t>FINANISERINGSPLAN</t>
  </si>
  <si>
    <t>Hva</t>
  </si>
  <si>
    <t>Beløp</t>
  </si>
  <si>
    <t>Spesifiser finansieringskilde</t>
  </si>
  <si>
    <t xml:space="preserve">Søknadssum til Kulturrom </t>
  </si>
  <si>
    <t>Egenandel: egne midler</t>
  </si>
  <si>
    <t>F.eks. oppsparte midler, banklån ol.</t>
  </si>
  <si>
    <t xml:space="preserve">Egenandel: andre finnaniseringskilder </t>
  </si>
  <si>
    <t>F.eks. øvrige tilskuddsordninger, sparebankstiftelser, gaver ol.</t>
  </si>
  <si>
    <t xml:space="preserve"> </t>
  </si>
  <si>
    <t>inkl. mva</t>
  </si>
  <si>
    <t>Hovedscene</t>
  </si>
  <si>
    <t>monitorer</t>
  </si>
  <si>
    <t xml:space="preserve">PA-anlegg </t>
  </si>
  <si>
    <t xml:space="preserve">lydmikser </t>
  </si>
  <si>
    <t>kabler</t>
  </si>
  <si>
    <t>kablering og installasjon PA</t>
  </si>
  <si>
    <t>kablering og installasjon monitor</t>
  </si>
  <si>
    <t>oppsparte midler og banklån</t>
  </si>
  <si>
    <t>tilskudd fra lokal sparebank</t>
  </si>
  <si>
    <t xml:space="preserve">søknad Kulturrom </t>
  </si>
  <si>
    <t>Se spesifisert tilbud</t>
  </si>
  <si>
    <t xml:space="preserve">Kulturrom stiller krav til egenandel.  Feltene under summeres automatisk, og er ment som hjelp til å beregne søknadssum.  </t>
  </si>
  <si>
    <t>Digitalpiano</t>
  </si>
  <si>
    <t>www.kulturrom.no</t>
  </si>
  <si>
    <t>Trommesett</t>
  </si>
  <si>
    <t>øvingsrom 1</t>
  </si>
  <si>
    <t>Gitarforsterker</t>
  </si>
  <si>
    <t>mikrofoner</t>
  </si>
  <si>
    <t>gave fra venneforening</t>
  </si>
  <si>
    <t xml:space="preserve">oppsparte midler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</si>
</sst>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444444"/>
      <name val="Aptos Narrow"/>
      <family val="2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444444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C7E4"/>
        <bgColor indexed="64"/>
      </patternFill>
    </fill>
    <fill>
      <patternFill patternType="solid">
        <fgColor rgb="FFF1FDF3"/>
        <bgColor rgb="FF000000"/>
      </patternFill>
    </fill>
    <fill>
      <patternFill patternType="solid">
        <fgColor rgb="FFF1FDF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0" xfId="0" applyFont="1" applyBorder="1"/>
    <xf numFmtId="0" fontId="4" fillId="0" borderId="4" xfId="0" applyFont="1" applyBorder="1"/>
    <xf numFmtId="165" fontId="4" fillId="0" borderId="5" xfId="1" applyNumberFormat="1" applyFont="1" applyBorder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/>
    </xf>
    <xf numFmtId="0" fontId="4" fillId="0" borderId="3" xfId="0" applyFont="1" applyBorder="1"/>
    <xf numFmtId="0" fontId="4" fillId="0" borderId="6" xfId="0" applyFont="1" applyBorder="1"/>
    <xf numFmtId="165" fontId="6" fillId="0" borderId="7" xfId="1" applyNumberFormat="1" applyFont="1" applyBorder="1"/>
    <xf numFmtId="0" fontId="6" fillId="0" borderId="3" xfId="0" applyFont="1" applyBorder="1"/>
    <xf numFmtId="165" fontId="6" fillId="0" borderId="8" xfId="1" applyNumberFormat="1" applyFont="1" applyBorder="1"/>
    <xf numFmtId="165" fontId="4" fillId="0" borderId="9" xfId="1" applyNumberFormat="1" applyFont="1" applyBorder="1"/>
    <xf numFmtId="165" fontId="4" fillId="0" borderId="8" xfId="1" applyNumberFormat="1" applyFont="1" applyBorder="1"/>
    <xf numFmtId="0" fontId="4" fillId="0" borderId="11" xfId="0" applyFont="1" applyBorder="1"/>
    <xf numFmtId="165" fontId="4" fillId="0" borderId="11" xfId="1" applyNumberFormat="1" applyFont="1" applyBorder="1"/>
    <xf numFmtId="0" fontId="4" fillId="0" borderId="0" xfId="0" applyFont="1" applyAlignment="1">
      <alignment horizontal="left"/>
    </xf>
    <xf numFmtId="165" fontId="4" fillId="0" borderId="0" xfId="1" applyNumberFormat="1" applyFont="1" applyFill="1" applyBorder="1"/>
    <xf numFmtId="0" fontId="7" fillId="0" borderId="0" xfId="0" applyFont="1"/>
    <xf numFmtId="41" fontId="4" fillId="0" borderId="0" xfId="0" applyNumberFormat="1" applyFont="1"/>
    <xf numFmtId="164" fontId="4" fillId="0" borderId="0" xfId="0" applyNumberFormat="1" applyFont="1"/>
    <xf numFmtId="0" fontId="5" fillId="0" borderId="12" xfId="0" applyFont="1" applyBorder="1"/>
    <xf numFmtId="0" fontId="4" fillId="2" borderId="4" xfId="0" applyFont="1" applyFill="1" applyBorder="1"/>
    <xf numFmtId="165" fontId="4" fillId="2" borderId="4" xfId="1" applyNumberFormat="1" applyFont="1" applyFill="1" applyBorder="1" applyAlignment="1">
      <alignment horizontal="right"/>
    </xf>
    <xf numFmtId="0" fontId="7" fillId="2" borderId="4" xfId="0" applyFont="1" applyFill="1" applyBorder="1"/>
    <xf numFmtId="165" fontId="0" fillId="0" borderId="3" xfId="1" applyNumberFormat="1" applyFont="1" applyBorder="1"/>
    <xf numFmtId="0" fontId="0" fillId="0" borderId="3" xfId="0" applyBorder="1"/>
    <xf numFmtId="0" fontId="0" fillId="0" borderId="4" xfId="0" applyBorder="1"/>
    <xf numFmtId="0" fontId="11" fillId="0" borderId="3" xfId="2" applyBorder="1"/>
    <xf numFmtId="0" fontId="4" fillId="0" borderId="4" xfId="0" applyFont="1" applyBorder="1"/>
    <xf numFmtId="165" fontId="6" fillId="0" borderId="4" xfId="0" applyNumberFormat="1" applyFont="1" applyBorder="1" applyAlignment="1">
      <alignment horizontal="right"/>
    </xf>
    <xf numFmtId="165" fontId="4" fillId="2" borderId="4" xfId="1" applyNumberFormat="1" applyFont="1" applyFill="1" applyBorder="1" applyAlignment="1"/>
    <xf numFmtId="0" fontId="8" fillId="0" borderId="12" xfId="0" applyFont="1" applyBorder="1"/>
    <xf numFmtId="0" fontId="8" fillId="0" borderId="4" xfId="0" applyFont="1" applyBorder="1"/>
    <xf numFmtId="0" fontId="6" fillId="3" borderId="4" xfId="0" applyFont="1" applyFill="1" applyBorder="1"/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0" borderId="4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7" xfId="0" applyFont="1" applyBorder="1"/>
    <xf numFmtId="0" fontId="5" fillId="0" borderId="19" xfId="0" applyFont="1" applyBorder="1"/>
    <xf numFmtId="0" fontId="4" fillId="0" borderId="5" xfId="0" applyFont="1" applyBorder="1"/>
    <xf numFmtId="0" fontId="4" fillId="0" borderId="16" xfId="0" applyFont="1" applyBorder="1"/>
    <xf numFmtId="0" fontId="4" fillId="2" borderId="4" xfId="0" applyFont="1" applyFill="1" applyBorder="1" applyAlignment="1">
      <alignment horizontal="left"/>
    </xf>
    <xf numFmtId="0" fontId="4" fillId="0" borderId="7" xfId="0" applyFont="1" applyBorder="1"/>
    <xf numFmtId="0" fontId="4" fillId="0" borderId="18" xfId="0" applyFont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165" fontId="6" fillId="4" borderId="12" xfId="0" applyNumberFormat="1" applyFont="1" applyFill="1" applyBorder="1" applyAlignment="1">
      <alignment horizontal="right"/>
    </xf>
    <xf numFmtId="165" fontId="6" fillId="3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3" borderId="12" xfId="0" applyFont="1" applyFill="1" applyBorder="1"/>
    <xf numFmtId="0" fontId="0" fillId="0" borderId="5" xfId="0" applyBorder="1"/>
    <xf numFmtId="0" fontId="4" fillId="0" borderId="23" xfId="0" applyFont="1" applyBorder="1"/>
    <xf numFmtId="0" fontId="8" fillId="0" borderId="5" xfId="0" applyFont="1" applyBorder="1"/>
    <xf numFmtId="0" fontId="8" fillId="0" borderId="24" xfId="0" applyFont="1" applyBorder="1"/>
    <xf numFmtId="0" fontId="8" fillId="0" borderId="16" xfId="0" applyFont="1" applyBorder="1"/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1</xdr:row>
      <xdr:rowOff>19050</xdr:rowOff>
    </xdr:from>
    <xdr:to>
      <xdr:col>24</xdr:col>
      <xdr:colOff>123825</xdr:colOff>
      <xdr:row>16</xdr:row>
      <xdr:rowOff>161925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9A19693-254F-4E4C-8398-17BBFECC98E1}"/>
            </a:ext>
            <a:ext uri="{147F2762-F138-4A5C-976F-8EAC2B608ADB}">
              <a16:predDERef xmlns:a16="http://schemas.microsoft.com/office/drawing/2014/main" pred="{CAC870D3-83E6-4FA4-96AC-C469B601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1175" y="209550"/>
          <a:ext cx="6838950" cy="304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17</xdr:row>
      <xdr:rowOff>171450</xdr:rowOff>
    </xdr:from>
    <xdr:to>
      <xdr:col>24</xdr:col>
      <xdr:colOff>161925</xdr:colOff>
      <xdr:row>25</xdr:row>
      <xdr:rowOff>38100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F65F91C3-88A8-4A83-ACA0-B12D36D4E53A}"/>
            </a:ext>
            <a:ext uri="{147F2762-F138-4A5C-976F-8EAC2B608ADB}">
              <a16:predDERef xmlns:a16="http://schemas.microsoft.com/office/drawing/2014/main" pred="{B9A19693-254F-4E4C-8398-17BBFECC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9275" y="3457575"/>
          <a:ext cx="6838950" cy="143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1</xdr:row>
      <xdr:rowOff>19050</xdr:rowOff>
    </xdr:from>
    <xdr:to>
      <xdr:col>21</xdr:col>
      <xdr:colOff>581025</xdr:colOff>
      <xdr:row>17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3A4BD5F-E55E-4DCF-B16E-863AD164894A}"/>
            </a:ext>
            <a:ext uri="{147F2762-F138-4A5C-976F-8EAC2B608ADB}">
              <a16:predDERef xmlns:a16="http://schemas.microsoft.com/office/drawing/2014/main" pred="{CAC870D3-83E6-4FA4-96AC-C469B601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1175" y="209550"/>
          <a:ext cx="6838950" cy="304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17</xdr:row>
      <xdr:rowOff>171450</xdr:rowOff>
    </xdr:from>
    <xdr:to>
      <xdr:col>22</xdr:col>
      <xdr:colOff>9525</xdr:colOff>
      <xdr:row>25</xdr:row>
      <xdr:rowOff>57150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5B0954B-BB52-4AC7-824D-4F226561F63A}"/>
            </a:ext>
            <a:ext uri="{147F2762-F138-4A5C-976F-8EAC2B608ADB}">
              <a16:predDERef xmlns:a16="http://schemas.microsoft.com/office/drawing/2014/main" pred="{B9A19693-254F-4E4C-8398-17BBFECC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9275" y="3457575"/>
          <a:ext cx="6838950" cy="1438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600075</xdr:colOff>
      <xdr:row>1</xdr:row>
      <xdr:rowOff>19050</xdr:rowOff>
    </xdr:from>
    <xdr:to>
      <xdr:col>21</xdr:col>
      <xdr:colOff>581025</xdr:colOff>
      <xdr:row>17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94EA474-D87F-41DC-9F77-0E1B4AB5EF2F}"/>
            </a:ext>
            <a:ext uri="{147F2762-F138-4A5C-976F-8EAC2B608ADB}">
              <a16:predDERef xmlns:a16="http://schemas.microsoft.com/office/drawing/2014/main" pred="{CAC870D3-83E6-4FA4-96AC-C469B601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1175" y="209550"/>
          <a:ext cx="6838950" cy="304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17</xdr:row>
      <xdr:rowOff>171450</xdr:rowOff>
    </xdr:from>
    <xdr:to>
      <xdr:col>22</xdr:col>
      <xdr:colOff>9525</xdr:colOff>
      <xdr:row>25</xdr:row>
      <xdr:rowOff>57150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182AF2B-57F8-4998-A65D-C50B6D1DD83F}"/>
            </a:ext>
            <a:ext uri="{147F2762-F138-4A5C-976F-8EAC2B608ADB}">
              <a16:predDERef xmlns:a16="http://schemas.microsoft.com/office/drawing/2014/main" pred="{B9A19693-254F-4E4C-8398-17BBFECC9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9275" y="3457575"/>
          <a:ext cx="683895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ulturrom.no/" TargetMode="External"/><Relationship Id="rId2" Type="http://schemas.openxmlformats.org/officeDocument/2006/relationships/hyperlink" Target="http://www.kulturrom.no/" TargetMode="External"/><Relationship Id="rId1" Type="http://schemas.openxmlformats.org/officeDocument/2006/relationships/hyperlink" Target="http://www.kulturrom.no/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://www.kulturrom.no/" TargetMode="External"/><Relationship Id="rId4" Type="http://schemas.openxmlformats.org/officeDocument/2006/relationships/hyperlink" Target="http://www.kulturrom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A30F-B5FB-4064-8C99-D3C962016A84}">
  <dimension ref="A2:K40"/>
  <sheetViews>
    <sheetView tabSelected="1" workbookViewId="0">
      <selection activeCell="A5" sqref="A5"/>
    </sheetView>
  </sheetViews>
  <sheetFormatPr baseColWidth="10" defaultColWidth="9.1640625" defaultRowHeight="15" x14ac:dyDescent="0.2"/>
  <cols>
    <col min="1" max="1" width="9.1640625" style="3"/>
    <col min="2" max="2" width="49.1640625" style="3" customWidth="1"/>
    <col min="3" max="3" width="30.6640625" style="3" bestFit="1" customWidth="1"/>
    <col min="4" max="8" width="12.6640625" style="3" customWidth="1"/>
    <col min="9" max="16384" width="9.1640625" style="3"/>
  </cols>
  <sheetData>
    <row r="2" spans="1:11" x14ac:dyDescent="0.2">
      <c r="B2" s="2" t="s">
        <v>0</v>
      </c>
      <c r="C2" s="2"/>
      <c r="D2" s="2"/>
      <c r="E2" s="2"/>
    </row>
    <row r="3" spans="1:11" ht="19" x14ac:dyDescent="0.2">
      <c r="A3" s="45" t="s">
        <v>1</v>
      </c>
      <c r="B3" s="46"/>
      <c r="C3" s="46"/>
      <c r="D3" s="46"/>
      <c r="E3" s="46"/>
      <c r="F3" s="46"/>
      <c r="G3" s="46"/>
      <c r="H3" s="47"/>
      <c r="I3" s="4"/>
      <c r="J3" s="5"/>
      <c r="K3" s="4"/>
    </row>
    <row r="4" spans="1:11" x14ac:dyDescent="0.2">
      <c r="A4" s="27" t="s">
        <v>2</v>
      </c>
      <c r="B4" s="48" t="s">
        <v>3</v>
      </c>
      <c r="C4" s="49"/>
      <c r="D4" s="6" t="s">
        <v>4</v>
      </c>
      <c r="E4" s="8" t="s">
        <v>5</v>
      </c>
      <c r="F4" s="7" t="s">
        <v>6</v>
      </c>
      <c r="G4" s="7" t="s">
        <v>7</v>
      </c>
      <c r="H4" s="7" t="s">
        <v>8</v>
      </c>
    </row>
    <row r="5" spans="1:11" x14ac:dyDescent="0.2">
      <c r="A5" s="9"/>
      <c r="B5" s="50"/>
      <c r="C5" s="51"/>
      <c r="D5" s="10"/>
      <c r="E5" s="11"/>
      <c r="F5" s="12">
        <f>A5*D5</f>
        <v>0</v>
      </c>
      <c r="G5" s="13"/>
      <c r="H5" s="13"/>
      <c r="I5" s="1" t="s">
        <v>9</v>
      </c>
    </row>
    <row r="6" spans="1:11" x14ac:dyDescent="0.2">
      <c r="A6" s="9"/>
      <c r="B6" s="50"/>
      <c r="C6" s="51"/>
      <c r="D6" s="15"/>
      <c r="E6" s="16"/>
      <c r="F6" s="12">
        <f t="shared" ref="F6:F15" si="0">A6*D6</f>
        <v>0</v>
      </c>
      <c r="G6" s="13"/>
      <c r="H6" s="13"/>
    </row>
    <row r="7" spans="1:11" x14ac:dyDescent="0.2">
      <c r="A7" s="9"/>
      <c r="B7" s="50"/>
      <c r="C7" s="51"/>
      <c r="D7" s="17"/>
      <c r="E7" s="16"/>
      <c r="F7" s="12">
        <f t="shared" si="0"/>
        <v>0</v>
      </c>
      <c r="G7" s="13"/>
      <c r="H7" s="13"/>
    </row>
    <row r="8" spans="1:11" x14ac:dyDescent="0.2">
      <c r="A8" s="9"/>
      <c r="B8" s="50"/>
      <c r="C8" s="51"/>
      <c r="D8" s="18"/>
      <c r="E8" s="11"/>
      <c r="F8" s="12">
        <f t="shared" si="0"/>
        <v>0</v>
      </c>
      <c r="G8" s="13"/>
      <c r="H8" s="13"/>
    </row>
    <row r="9" spans="1:11" x14ac:dyDescent="0.2">
      <c r="A9" s="9"/>
      <c r="B9" s="50"/>
      <c r="C9" s="51"/>
      <c r="D9" s="19"/>
      <c r="E9" s="11"/>
      <c r="F9" s="12">
        <f t="shared" si="0"/>
        <v>0</v>
      </c>
      <c r="G9" s="13"/>
      <c r="H9" s="13"/>
    </row>
    <row r="10" spans="1:11" x14ac:dyDescent="0.2">
      <c r="A10" s="9"/>
      <c r="B10" s="50"/>
      <c r="C10" s="51"/>
      <c r="D10" s="19"/>
      <c r="E10" s="11"/>
      <c r="F10" s="12">
        <f t="shared" si="0"/>
        <v>0</v>
      </c>
      <c r="G10" s="13"/>
      <c r="H10" s="13"/>
    </row>
    <row r="11" spans="1:11" x14ac:dyDescent="0.2">
      <c r="A11" s="9"/>
      <c r="B11" s="50"/>
      <c r="C11" s="51"/>
      <c r="D11" s="19"/>
      <c r="E11" s="11"/>
      <c r="F11" s="12">
        <f t="shared" si="0"/>
        <v>0</v>
      </c>
      <c r="G11" s="13"/>
      <c r="H11" s="13"/>
    </row>
    <row r="12" spans="1:11" x14ac:dyDescent="0.2">
      <c r="A12" s="9"/>
      <c r="B12" s="50"/>
      <c r="C12" s="51"/>
      <c r="D12" s="19"/>
      <c r="E12" s="11"/>
      <c r="F12" s="12">
        <f t="shared" si="0"/>
        <v>0</v>
      </c>
      <c r="G12" s="13"/>
      <c r="H12" s="13"/>
    </row>
    <row r="13" spans="1:11" x14ac:dyDescent="0.2">
      <c r="A13" s="9"/>
      <c r="B13" s="50"/>
      <c r="C13" s="51"/>
      <c r="D13" s="11"/>
      <c r="E13" s="11"/>
      <c r="F13" s="12">
        <f t="shared" si="0"/>
        <v>0</v>
      </c>
      <c r="G13" s="13"/>
      <c r="H13" s="13"/>
    </row>
    <row r="14" spans="1:11" x14ac:dyDescent="0.2">
      <c r="A14" s="9"/>
      <c r="B14" s="50"/>
      <c r="C14" s="51"/>
      <c r="D14" s="11"/>
      <c r="E14" s="11"/>
      <c r="F14" s="12">
        <f t="shared" si="0"/>
        <v>0</v>
      </c>
      <c r="G14" s="13"/>
      <c r="H14" s="13"/>
    </row>
    <row r="15" spans="1:11" x14ac:dyDescent="0.2">
      <c r="A15" s="14"/>
      <c r="B15" s="53"/>
      <c r="C15" s="54"/>
      <c r="D15" s="21"/>
      <c r="E15" s="21"/>
      <c r="F15" s="12">
        <f t="shared" si="0"/>
        <v>0</v>
      </c>
      <c r="G15" s="20"/>
      <c r="H15" s="20"/>
    </row>
    <row r="16" spans="1:11" x14ac:dyDescent="0.2">
      <c r="A16" s="62" t="s">
        <v>10</v>
      </c>
      <c r="B16" s="62"/>
      <c r="C16" s="62"/>
      <c r="D16" s="28"/>
      <c r="E16" s="28"/>
      <c r="F16" s="29">
        <f>SUM(F5:F15)</f>
        <v>0</v>
      </c>
      <c r="G16" s="30"/>
      <c r="H16" s="28"/>
      <c r="I16" s="24" t="s">
        <v>11</v>
      </c>
    </row>
    <row r="17" spans="1:11" x14ac:dyDescent="0.2">
      <c r="A17" s="63"/>
      <c r="B17" s="63"/>
      <c r="C17" s="22"/>
      <c r="F17" s="23"/>
    </row>
    <row r="18" spans="1:11" x14ac:dyDescent="0.2">
      <c r="B18" s="22"/>
      <c r="C18" s="22"/>
      <c r="F18" s="23"/>
    </row>
    <row r="19" spans="1:11" x14ac:dyDescent="0.2">
      <c r="B19" s="2" t="s">
        <v>12</v>
      </c>
      <c r="C19" s="22"/>
      <c r="F19" s="23"/>
    </row>
    <row r="20" spans="1:11" ht="19" x14ac:dyDescent="0.25">
      <c r="A20" s="41" t="s">
        <v>13</v>
      </c>
      <c r="B20" s="42"/>
      <c r="C20" s="42"/>
      <c r="D20" s="42"/>
      <c r="E20" s="42"/>
      <c r="F20" s="42"/>
      <c r="G20" s="42"/>
      <c r="H20" s="43"/>
    </row>
    <row r="21" spans="1:11" x14ac:dyDescent="0.2">
      <c r="A21" s="64" t="s">
        <v>14</v>
      </c>
      <c r="B21" s="64"/>
      <c r="C21" s="64"/>
      <c r="D21" s="64"/>
      <c r="E21" s="64"/>
      <c r="F21" s="60">
        <f>F16*75%</f>
        <v>0</v>
      </c>
      <c r="G21" s="60"/>
      <c r="H21" s="60"/>
      <c r="I21" s="24" t="s">
        <v>11</v>
      </c>
    </row>
    <row r="22" spans="1:11" x14ac:dyDescent="0.2">
      <c r="A22" s="40" t="s">
        <v>15</v>
      </c>
      <c r="B22" s="40"/>
      <c r="C22" s="40"/>
      <c r="D22" s="40"/>
      <c r="E22" s="40"/>
      <c r="F22" s="61">
        <f>F16*50%</f>
        <v>0</v>
      </c>
      <c r="G22" s="61"/>
      <c r="H22" s="61"/>
      <c r="I22" s="24" t="s">
        <v>11</v>
      </c>
    </row>
    <row r="23" spans="1:11" x14ac:dyDescent="0.2">
      <c r="B23" s="59"/>
      <c r="C23" s="59"/>
    </row>
    <row r="25" spans="1:11" x14ac:dyDescent="0.2">
      <c r="B25" s="2" t="s">
        <v>16</v>
      </c>
      <c r="D25" s="25"/>
      <c r="E25" s="25"/>
      <c r="F25" s="25"/>
      <c r="H25" s="2"/>
      <c r="J25" s="2"/>
      <c r="K25" s="2"/>
    </row>
    <row r="26" spans="1:11" ht="19" x14ac:dyDescent="0.25">
      <c r="A26" s="55" t="s">
        <v>17</v>
      </c>
      <c r="B26" s="56"/>
      <c r="C26" s="56"/>
      <c r="D26" s="56"/>
      <c r="E26" s="56"/>
      <c r="F26" s="56"/>
      <c r="G26" s="56"/>
      <c r="H26" s="57"/>
    </row>
    <row r="27" spans="1:11" x14ac:dyDescent="0.2">
      <c r="A27" s="58" t="s">
        <v>18</v>
      </c>
      <c r="B27" s="58"/>
      <c r="C27" s="38" t="s">
        <v>19</v>
      </c>
      <c r="D27" s="38"/>
      <c r="E27" s="38" t="s">
        <v>20</v>
      </c>
      <c r="F27" s="38"/>
      <c r="G27" s="38"/>
      <c r="H27" s="38"/>
      <c r="I27" s="24"/>
    </row>
    <row r="28" spans="1:11" x14ac:dyDescent="0.2">
      <c r="A28" s="44" t="s">
        <v>21</v>
      </c>
      <c r="B28" s="44"/>
      <c r="C28" s="36"/>
      <c r="D28" s="36"/>
      <c r="E28" s="39"/>
      <c r="F28" s="39"/>
      <c r="G28" s="39"/>
      <c r="H28" s="39"/>
    </row>
    <row r="29" spans="1:11" x14ac:dyDescent="0.2">
      <c r="A29" s="44" t="s">
        <v>22</v>
      </c>
      <c r="B29" s="44"/>
      <c r="C29" s="36"/>
      <c r="D29" s="36"/>
      <c r="E29" s="39"/>
      <c r="F29" s="39"/>
      <c r="G29" s="39"/>
      <c r="H29" s="39"/>
      <c r="I29" s="24" t="s">
        <v>23</v>
      </c>
    </row>
    <row r="30" spans="1:11" x14ac:dyDescent="0.2">
      <c r="A30" s="44" t="s">
        <v>24</v>
      </c>
      <c r="B30" s="44"/>
      <c r="C30" s="36"/>
      <c r="D30" s="36"/>
      <c r="E30" s="39"/>
      <c r="F30" s="39"/>
      <c r="G30" s="39"/>
      <c r="H30" s="39"/>
      <c r="I30" s="24" t="s">
        <v>25</v>
      </c>
    </row>
    <row r="31" spans="1:11" x14ac:dyDescent="0.2">
      <c r="A31" s="35"/>
      <c r="B31" s="35"/>
      <c r="C31" s="36"/>
      <c r="D31" s="36"/>
      <c r="E31" s="39"/>
      <c r="F31" s="39"/>
      <c r="G31" s="39"/>
      <c r="H31" s="39"/>
    </row>
    <row r="32" spans="1:11" x14ac:dyDescent="0.2">
      <c r="A32" s="35"/>
      <c r="B32" s="35"/>
      <c r="C32" s="36"/>
      <c r="D32" s="36"/>
      <c r="E32" s="39"/>
      <c r="F32" s="39"/>
      <c r="G32" s="39"/>
      <c r="H32" s="39"/>
      <c r="I32" s="26"/>
    </row>
    <row r="33" spans="1:9" x14ac:dyDescent="0.2">
      <c r="A33" s="35"/>
      <c r="B33" s="35"/>
      <c r="C33" s="36"/>
      <c r="D33" s="36"/>
      <c r="E33" s="39"/>
      <c r="F33" s="39"/>
      <c r="G33" s="39"/>
      <c r="H33" s="39"/>
    </row>
    <row r="34" spans="1:9" x14ac:dyDescent="0.2">
      <c r="A34" s="52" t="s">
        <v>10</v>
      </c>
      <c r="B34" s="52"/>
      <c r="C34" s="37">
        <f>SUM(C28:D33)</f>
        <v>0</v>
      </c>
      <c r="D34" s="37"/>
      <c r="E34" s="37"/>
      <c r="F34" s="37"/>
      <c r="G34" s="37"/>
      <c r="H34" s="37"/>
      <c r="I34" s="24" t="s">
        <v>11</v>
      </c>
    </row>
    <row r="40" spans="1:9" x14ac:dyDescent="0.2">
      <c r="D40" s="3" t="s">
        <v>26</v>
      </c>
    </row>
  </sheetData>
  <mergeCells count="46">
    <mergeCell ref="A33:B33"/>
    <mergeCell ref="A34:B34"/>
    <mergeCell ref="B13:C13"/>
    <mergeCell ref="B14:C14"/>
    <mergeCell ref="B15:C15"/>
    <mergeCell ref="A26:H26"/>
    <mergeCell ref="A27:B27"/>
    <mergeCell ref="C30:D30"/>
    <mergeCell ref="C31:D31"/>
    <mergeCell ref="B23:C23"/>
    <mergeCell ref="F21:H21"/>
    <mergeCell ref="F22:H22"/>
    <mergeCell ref="A16:C16"/>
    <mergeCell ref="A17:B17"/>
    <mergeCell ref="A21:E21"/>
    <mergeCell ref="B8:C8"/>
    <mergeCell ref="B9:C9"/>
    <mergeCell ref="B10:C10"/>
    <mergeCell ref="B11:C11"/>
    <mergeCell ref="B12:C12"/>
    <mergeCell ref="A3:H3"/>
    <mergeCell ref="B4:C4"/>
    <mergeCell ref="B5:C5"/>
    <mergeCell ref="B6:C6"/>
    <mergeCell ref="B7:C7"/>
    <mergeCell ref="A22:E22"/>
    <mergeCell ref="A20:H20"/>
    <mergeCell ref="A28:B28"/>
    <mergeCell ref="A29:B29"/>
    <mergeCell ref="A30:B30"/>
    <mergeCell ref="A31:B31"/>
    <mergeCell ref="C32:D32"/>
    <mergeCell ref="C33:D33"/>
    <mergeCell ref="C34:D34"/>
    <mergeCell ref="E27:H27"/>
    <mergeCell ref="E28:H28"/>
    <mergeCell ref="E29:H29"/>
    <mergeCell ref="E30:H30"/>
    <mergeCell ref="E31:H31"/>
    <mergeCell ref="E32:H32"/>
    <mergeCell ref="E33:H33"/>
    <mergeCell ref="E34:H34"/>
    <mergeCell ref="C27:D27"/>
    <mergeCell ref="C28:D28"/>
    <mergeCell ref="C29:D29"/>
    <mergeCell ref="A32:B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F605-34EF-4C0F-81CB-F2F8266AE47E}">
  <dimension ref="A2:K40"/>
  <sheetViews>
    <sheetView topLeftCell="A15" workbookViewId="0">
      <selection activeCell="H40" sqref="H40"/>
    </sheetView>
  </sheetViews>
  <sheetFormatPr baseColWidth="10" defaultColWidth="9.1640625" defaultRowHeight="15" x14ac:dyDescent="0.2"/>
  <cols>
    <col min="1" max="1" width="9.1640625" style="3"/>
    <col min="2" max="2" width="49.1640625" style="3" customWidth="1"/>
    <col min="3" max="3" width="30.6640625" style="3" bestFit="1" customWidth="1"/>
    <col min="4" max="7" width="12.6640625" style="3" customWidth="1"/>
    <col min="8" max="8" width="18.33203125" style="3" bestFit="1" customWidth="1"/>
    <col min="9" max="16384" width="9.1640625" style="3"/>
  </cols>
  <sheetData>
    <row r="2" spans="1:11" ht="16" thickBot="1" x14ac:dyDescent="0.25">
      <c r="B2" s="2" t="s">
        <v>0</v>
      </c>
      <c r="C2" s="2"/>
      <c r="D2" s="2"/>
      <c r="E2" s="2"/>
    </row>
    <row r="3" spans="1:11" ht="20" thickBot="1" x14ac:dyDescent="0.25">
      <c r="A3" s="45" t="s">
        <v>1</v>
      </c>
      <c r="B3" s="46"/>
      <c r="C3" s="46"/>
      <c r="D3" s="46"/>
      <c r="E3" s="46"/>
      <c r="F3" s="46"/>
      <c r="G3" s="46"/>
      <c r="H3" s="47"/>
      <c r="I3" s="4"/>
      <c r="J3" s="5"/>
      <c r="K3" s="4"/>
    </row>
    <row r="4" spans="1:11" x14ac:dyDescent="0.2">
      <c r="A4" s="27" t="s">
        <v>2</v>
      </c>
      <c r="B4" s="48" t="s">
        <v>3</v>
      </c>
      <c r="C4" s="49"/>
      <c r="D4" s="6" t="s">
        <v>4</v>
      </c>
      <c r="E4" s="8" t="s">
        <v>5</v>
      </c>
      <c r="F4" s="7" t="s">
        <v>6</v>
      </c>
      <c r="G4" s="7" t="s">
        <v>7</v>
      </c>
      <c r="H4" s="7" t="s">
        <v>8</v>
      </c>
    </row>
    <row r="5" spans="1:11" x14ac:dyDescent="0.2">
      <c r="A5" s="9">
        <v>1</v>
      </c>
      <c r="B5" s="65" t="s">
        <v>30</v>
      </c>
      <c r="C5" s="51"/>
      <c r="D5" s="10">
        <v>550000</v>
      </c>
      <c r="E5" s="31" t="s">
        <v>27</v>
      </c>
      <c r="F5" s="12">
        <f>A5*D5</f>
        <v>550000</v>
      </c>
      <c r="G5" s="32" t="s">
        <v>28</v>
      </c>
      <c r="H5" s="32" t="s">
        <v>38</v>
      </c>
      <c r="I5" s="1" t="s">
        <v>9</v>
      </c>
    </row>
    <row r="6" spans="1:11" x14ac:dyDescent="0.2">
      <c r="A6" s="9">
        <v>4</v>
      </c>
      <c r="B6" s="65" t="s">
        <v>29</v>
      </c>
      <c r="C6" s="51"/>
      <c r="D6" s="15">
        <v>20000</v>
      </c>
      <c r="E6" s="31" t="s">
        <v>27</v>
      </c>
      <c r="F6" s="12">
        <f>A6*D6</f>
        <v>80000</v>
      </c>
      <c r="G6" s="32" t="s">
        <v>28</v>
      </c>
      <c r="H6" s="32" t="s">
        <v>38</v>
      </c>
    </row>
    <row r="7" spans="1:11" x14ac:dyDescent="0.2">
      <c r="A7" s="9">
        <v>1</v>
      </c>
      <c r="B7" s="65" t="s">
        <v>31</v>
      </c>
      <c r="C7" s="51"/>
      <c r="D7" s="17">
        <v>120000</v>
      </c>
      <c r="E7" s="31" t="s">
        <v>27</v>
      </c>
      <c r="F7" s="12">
        <f t="shared" ref="F7:F15" si="0">A7*D7</f>
        <v>120000</v>
      </c>
      <c r="G7" s="32" t="s">
        <v>28</v>
      </c>
      <c r="H7" s="32" t="s">
        <v>38</v>
      </c>
    </row>
    <row r="8" spans="1:11" x14ac:dyDescent="0.2">
      <c r="A8" s="9"/>
      <c r="B8" s="50"/>
      <c r="C8" s="51"/>
      <c r="D8" s="18"/>
      <c r="E8" s="11"/>
      <c r="F8" s="12">
        <f t="shared" si="0"/>
        <v>0</v>
      </c>
      <c r="G8" s="13"/>
      <c r="H8" s="13"/>
    </row>
    <row r="9" spans="1:11" x14ac:dyDescent="0.2">
      <c r="A9" s="9">
        <v>1</v>
      </c>
      <c r="B9" s="65" t="s">
        <v>33</v>
      </c>
      <c r="C9" s="66"/>
      <c r="D9" s="19">
        <v>30000</v>
      </c>
      <c r="E9" s="31" t="s">
        <v>27</v>
      </c>
      <c r="F9" s="12">
        <f t="shared" si="0"/>
        <v>30000</v>
      </c>
      <c r="G9" s="32" t="s">
        <v>28</v>
      </c>
      <c r="H9" s="32" t="s">
        <v>38</v>
      </c>
    </row>
    <row r="10" spans="1:11" x14ac:dyDescent="0.2">
      <c r="A10" s="9">
        <v>1</v>
      </c>
      <c r="B10" s="65" t="s">
        <v>34</v>
      </c>
      <c r="C10" s="66"/>
      <c r="D10" s="19">
        <v>12000</v>
      </c>
      <c r="E10" s="31" t="s">
        <v>27</v>
      </c>
      <c r="F10" s="12">
        <f t="shared" si="0"/>
        <v>12000</v>
      </c>
      <c r="G10" s="32" t="s">
        <v>28</v>
      </c>
      <c r="H10" s="32" t="s">
        <v>38</v>
      </c>
    </row>
    <row r="11" spans="1:11" x14ac:dyDescent="0.2">
      <c r="A11" s="9"/>
      <c r="B11" s="50"/>
      <c r="C11" s="51"/>
      <c r="D11" s="19"/>
      <c r="E11" s="11"/>
      <c r="F11" s="12">
        <f t="shared" si="0"/>
        <v>0</v>
      </c>
      <c r="G11" s="13"/>
      <c r="H11" s="13"/>
    </row>
    <row r="12" spans="1:11" x14ac:dyDescent="0.2">
      <c r="A12" s="9"/>
      <c r="B12" s="50"/>
      <c r="C12" s="51"/>
      <c r="D12" s="19"/>
      <c r="E12" s="11"/>
      <c r="F12" s="12">
        <f t="shared" si="0"/>
        <v>0</v>
      </c>
      <c r="G12" s="13"/>
      <c r="H12" s="13"/>
    </row>
    <row r="13" spans="1:11" x14ac:dyDescent="0.2">
      <c r="A13" s="9"/>
      <c r="B13" s="50"/>
      <c r="C13" s="51"/>
      <c r="D13" s="11"/>
      <c r="E13" s="11"/>
      <c r="F13" s="12">
        <f t="shared" si="0"/>
        <v>0</v>
      </c>
      <c r="G13" s="13"/>
      <c r="H13" s="13"/>
    </row>
    <row r="14" spans="1:11" x14ac:dyDescent="0.2">
      <c r="A14" s="9"/>
      <c r="B14" s="50"/>
      <c r="C14" s="51"/>
      <c r="D14" s="11"/>
      <c r="E14" s="11"/>
      <c r="F14" s="12">
        <f t="shared" si="0"/>
        <v>0</v>
      </c>
      <c r="G14" s="13"/>
      <c r="H14" s="13"/>
    </row>
    <row r="15" spans="1:11" x14ac:dyDescent="0.2">
      <c r="A15" s="14"/>
      <c r="B15" s="53"/>
      <c r="C15" s="54"/>
      <c r="D15" s="21"/>
      <c r="E15" s="21"/>
      <c r="F15" s="12">
        <f t="shared" si="0"/>
        <v>0</v>
      </c>
      <c r="G15" s="20"/>
      <c r="H15" s="20"/>
    </row>
    <row r="16" spans="1:11" x14ac:dyDescent="0.2">
      <c r="A16" s="62" t="s">
        <v>10</v>
      </c>
      <c r="B16" s="62"/>
      <c r="C16" s="62"/>
      <c r="D16" s="28"/>
      <c r="E16" s="28"/>
      <c r="F16" s="29">
        <f>SUM(F5:F15)</f>
        <v>792000</v>
      </c>
      <c r="G16" s="30"/>
      <c r="H16" s="28"/>
      <c r="I16" s="24" t="s">
        <v>11</v>
      </c>
    </row>
    <row r="17" spans="1:11" x14ac:dyDescent="0.2">
      <c r="A17" s="63"/>
      <c r="B17" s="63"/>
      <c r="C17" s="22"/>
      <c r="F17" s="23"/>
    </row>
    <row r="18" spans="1:11" x14ac:dyDescent="0.2">
      <c r="B18" s="22"/>
      <c r="C18" s="22"/>
      <c r="F18" s="23"/>
    </row>
    <row r="19" spans="1:11" ht="16" thickBot="1" x14ac:dyDescent="0.25">
      <c r="B19" s="2" t="s">
        <v>39</v>
      </c>
      <c r="C19" s="22"/>
      <c r="F19" s="23"/>
    </row>
    <row r="20" spans="1:11" ht="20" thickBot="1" x14ac:dyDescent="0.3">
      <c r="A20" s="41" t="s">
        <v>13</v>
      </c>
      <c r="B20" s="42"/>
      <c r="C20" s="42"/>
      <c r="D20" s="42"/>
      <c r="E20" s="42"/>
      <c r="F20" s="42"/>
      <c r="G20" s="42"/>
      <c r="H20" s="43"/>
    </row>
    <row r="21" spans="1:11" x14ac:dyDescent="0.2">
      <c r="A21" s="64" t="s">
        <v>14</v>
      </c>
      <c r="B21" s="64"/>
      <c r="C21" s="64"/>
      <c r="D21" s="64"/>
      <c r="E21" s="64"/>
      <c r="F21" s="60">
        <f>F16*75%</f>
        <v>594000</v>
      </c>
      <c r="G21" s="60"/>
      <c r="H21" s="60"/>
      <c r="I21" s="24" t="s">
        <v>11</v>
      </c>
    </row>
    <row r="22" spans="1:11" x14ac:dyDescent="0.2">
      <c r="A22" s="40" t="s">
        <v>15</v>
      </c>
      <c r="B22" s="40"/>
      <c r="C22" s="40"/>
      <c r="D22" s="40"/>
      <c r="E22" s="40"/>
      <c r="F22" s="61">
        <f>F16*50%</f>
        <v>396000</v>
      </c>
      <c r="G22" s="61"/>
      <c r="H22" s="61"/>
      <c r="I22" s="24" t="s">
        <v>11</v>
      </c>
    </row>
    <row r="23" spans="1:11" x14ac:dyDescent="0.2">
      <c r="B23" s="59"/>
      <c r="C23" s="59"/>
    </row>
    <row r="25" spans="1:11" ht="16" thickBot="1" x14ac:dyDescent="0.25">
      <c r="B25" s="2" t="s">
        <v>16</v>
      </c>
      <c r="D25" s="25"/>
      <c r="E25" s="25"/>
      <c r="F25" s="25"/>
      <c r="H25" s="2"/>
      <c r="J25" s="2"/>
      <c r="K25" s="2"/>
    </row>
    <row r="26" spans="1:11" ht="20" thickBot="1" x14ac:dyDescent="0.3">
      <c r="A26" s="55" t="s">
        <v>17</v>
      </c>
      <c r="B26" s="56"/>
      <c r="C26" s="56"/>
      <c r="D26" s="56"/>
      <c r="E26" s="56"/>
      <c r="F26" s="56"/>
      <c r="G26" s="56"/>
      <c r="H26" s="57"/>
    </row>
    <row r="27" spans="1:11" x14ac:dyDescent="0.2">
      <c r="A27" s="58" t="s">
        <v>18</v>
      </c>
      <c r="B27" s="58"/>
      <c r="C27" s="38" t="s">
        <v>19</v>
      </c>
      <c r="D27" s="38"/>
      <c r="E27" s="38" t="s">
        <v>20</v>
      </c>
      <c r="F27" s="38"/>
      <c r="G27" s="38"/>
      <c r="H27" s="38"/>
      <c r="I27" s="24"/>
    </row>
    <row r="28" spans="1:11" x14ac:dyDescent="0.2">
      <c r="A28" s="44" t="s">
        <v>21</v>
      </c>
      <c r="B28" s="44"/>
      <c r="C28" s="36">
        <v>594000</v>
      </c>
      <c r="D28" s="36"/>
      <c r="E28" s="39" t="s">
        <v>37</v>
      </c>
      <c r="F28" s="39"/>
      <c r="G28" s="39"/>
      <c r="H28" s="39"/>
    </row>
    <row r="29" spans="1:11" x14ac:dyDescent="0.2">
      <c r="A29" s="44" t="s">
        <v>22</v>
      </c>
      <c r="B29" s="44"/>
      <c r="C29" s="36">
        <v>148000</v>
      </c>
      <c r="D29" s="36"/>
      <c r="E29" s="39" t="s">
        <v>35</v>
      </c>
      <c r="F29" s="39"/>
      <c r="G29" s="39"/>
      <c r="H29" s="39"/>
      <c r="I29" s="24" t="s">
        <v>23</v>
      </c>
    </row>
    <row r="30" spans="1:11" x14ac:dyDescent="0.2">
      <c r="A30" s="44" t="s">
        <v>24</v>
      </c>
      <c r="B30" s="44"/>
      <c r="C30" s="36">
        <v>50000</v>
      </c>
      <c r="D30" s="36"/>
      <c r="E30" s="39" t="s">
        <v>36</v>
      </c>
      <c r="F30" s="39"/>
      <c r="G30" s="39"/>
      <c r="H30" s="39"/>
      <c r="I30" s="24" t="s">
        <v>25</v>
      </c>
    </row>
    <row r="31" spans="1:11" x14ac:dyDescent="0.2">
      <c r="A31" s="35"/>
      <c r="B31" s="35"/>
      <c r="C31" s="36"/>
      <c r="D31" s="36"/>
      <c r="E31" s="39"/>
      <c r="F31" s="39"/>
      <c r="G31" s="39"/>
      <c r="H31" s="39"/>
    </row>
    <row r="32" spans="1:11" x14ac:dyDescent="0.2">
      <c r="A32" s="35"/>
      <c r="B32" s="35"/>
      <c r="C32" s="36"/>
      <c r="D32" s="36"/>
      <c r="E32" s="39"/>
      <c r="F32" s="39"/>
      <c r="G32" s="39"/>
      <c r="H32" s="39"/>
      <c r="I32" s="26"/>
    </row>
    <row r="33" spans="1:9" x14ac:dyDescent="0.2">
      <c r="A33" s="35"/>
      <c r="B33" s="35"/>
      <c r="C33" s="36"/>
      <c r="D33" s="36"/>
      <c r="E33" s="39"/>
      <c r="F33" s="39"/>
      <c r="G33" s="39"/>
      <c r="H33" s="39"/>
    </row>
    <row r="34" spans="1:9" x14ac:dyDescent="0.2">
      <c r="A34" s="52" t="s">
        <v>10</v>
      </c>
      <c r="B34" s="52"/>
      <c r="C34" s="37">
        <f>SUM(C28:D33)</f>
        <v>792000</v>
      </c>
      <c r="D34" s="37"/>
      <c r="E34" s="37"/>
      <c r="F34" s="37"/>
      <c r="G34" s="37"/>
      <c r="H34" s="37"/>
      <c r="I34" s="24" t="s">
        <v>11</v>
      </c>
    </row>
    <row r="40" spans="1:9" x14ac:dyDescent="0.2">
      <c r="D40" s="3" t="s">
        <v>26</v>
      </c>
    </row>
  </sheetData>
  <mergeCells count="46">
    <mergeCell ref="B14:C14"/>
    <mergeCell ref="A3:H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C15"/>
    <mergeCell ref="A16:C16"/>
    <mergeCell ref="A17:B17"/>
    <mergeCell ref="A20:H20"/>
    <mergeCell ref="A21:E21"/>
    <mergeCell ref="F21:H21"/>
    <mergeCell ref="A22:E22"/>
    <mergeCell ref="F22:H22"/>
    <mergeCell ref="B23:C23"/>
    <mergeCell ref="A26:H26"/>
    <mergeCell ref="A27:B27"/>
    <mergeCell ref="C27:D27"/>
    <mergeCell ref="E27:H27"/>
    <mergeCell ref="A28:B28"/>
    <mergeCell ref="C28:D28"/>
    <mergeCell ref="E28:H28"/>
    <mergeCell ref="A29:B29"/>
    <mergeCell ref="C29:D29"/>
    <mergeCell ref="E29:H29"/>
    <mergeCell ref="A30:B30"/>
    <mergeCell ref="C30:D30"/>
    <mergeCell ref="E30:H30"/>
    <mergeCell ref="A31:B31"/>
    <mergeCell ref="C31:D31"/>
    <mergeCell ref="E31:H31"/>
    <mergeCell ref="A34:B34"/>
    <mergeCell ref="C34:D34"/>
    <mergeCell ref="E34:H34"/>
    <mergeCell ref="A32:B32"/>
    <mergeCell ref="C32:D32"/>
    <mergeCell ref="E32:H32"/>
    <mergeCell ref="A33:B33"/>
    <mergeCell ref="C33:D33"/>
    <mergeCell ref="E33:H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E835-53F9-4F35-A568-8B70490B2807}">
  <dimension ref="A2:K40"/>
  <sheetViews>
    <sheetView workbookViewId="0">
      <selection activeCell="F40" sqref="F40"/>
    </sheetView>
  </sheetViews>
  <sheetFormatPr baseColWidth="10" defaultColWidth="9.1640625" defaultRowHeight="15" x14ac:dyDescent="0.2"/>
  <cols>
    <col min="1" max="1" width="9.1640625" style="3"/>
    <col min="2" max="2" width="49.1640625" style="3" customWidth="1"/>
    <col min="3" max="3" width="30.6640625" style="3" bestFit="1" customWidth="1"/>
    <col min="4" max="8" width="12.6640625" style="3" customWidth="1"/>
    <col min="9" max="16384" width="9.1640625" style="3"/>
  </cols>
  <sheetData>
    <row r="2" spans="1:11" ht="16" thickBot="1" x14ac:dyDescent="0.25">
      <c r="B2" s="2" t="s">
        <v>0</v>
      </c>
      <c r="C2" s="2"/>
      <c r="D2" s="2"/>
      <c r="E2" s="2"/>
    </row>
    <row r="3" spans="1:11" ht="20" thickBot="1" x14ac:dyDescent="0.25">
      <c r="A3" s="45" t="s">
        <v>1</v>
      </c>
      <c r="B3" s="46"/>
      <c r="C3" s="46"/>
      <c r="D3" s="46"/>
      <c r="E3" s="46"/>
      <c r="F3" s="46"/>
      <c r="G3" s="46"/>
      <c r="H3" s="47"/>
      <c r="I3" s="4"/>
      <c r="J3" s="5"/>
      <c r="K3" s="4"/>
    </row>
    <row r="4" spans="1:11" x14ac:dyDescent="0.2">
      <c r="A4" s="27" t="s">
        <v>2</v>
      </c>
      <c r="B4" s="48" t="s">
        <v>3</v>
      </c>
      <c r="C4" s="49"/>
      <c r="D4" s="6" t="s">
        <v>4</v>
      </c>
      <c r="E4" s="8" t="s">
        <v>5</v>
      </c>
      <c r="F4" s="7" t="s">
        <v>6</v>
      </c>
      <c r="G4" s="7" t="s">
        <v>7</v>
      </c>
      <c r="H4" s="7" t="s">
        <v>8</v>
      </c>
    </row>
    <row r="5" spans="1:11" x14ac:dyDescent="0.2">
      <c r="A5" s="33">
        <v>1</v>
      </c>
      <c r="B5" s="65" t="s">
        <v>40</v>
      </c>
      <c r="C5" s="51"/>
      <c r="D5" s="10">
        <v>12550</v>
      </c>
      <c r="E5" s="31" t="s">
        <v>27</v>
      </c>
      <c r="F5" s="12">
        <f>A5*D5</f>
        <v>12550</v>
      </c>
      <c r="G5" s="32" t="s">
        <v>43</v>
      </c>
      <c r="H5" s="34" t="s">
        <v>41</v>
      </c>
      <c r="I5" s="1" t="s">
        <v>9</v>
      </c>
    </row>
    <row r="6" spans="1:11" x14ac:dyDescent="0.2">
      <c r="A6" s="9">
        <v>1</v>
      </c>
      <c r="B6" s="65" t="s">
        <v>42</v>
      </c>
      <c r="C6" s="51"/>
      <c r="D6" s="15">
        <v>15000</v>
      </c>
      <c r="E6" s="31" t="s">
        <v>27</v>
      </c>
      <c r="F6" s="12">
        <f t="shared" ref="F6:F15" si="0">A6*D6</f>
        <v>15000</v>
      </c>
      <c r="G6" s="32" t="s">
        <v>43</v>
      </c>
      <c r="H6" s="34" t="s">
        <v>41</v>
      </c>
    </row>
    <row r="7" spans="1:11" x14ac:dyDescent="0.2">
      <c r="A7" s="9">
        <v>1</v>
      </c>
      <c r="B7" s="65" t="s">
        <v>44</v>
      </c>
      <c r="C7" s="51"/>
      <c r="D7" s="17"/>
      <c r="E7" s="31" t="s">
        <v>27</v>
      </c>
      <c r="F7" s="12">
        <f t="shared" si="0"/>
        <v>0</v>
      </c>
      <c r="G7" s="13"/>
      <c r="H7" s="34" t="s">
        <v>41</v>
      </c>
    </row>
    <row r="8" spans="1:11" x14ac:dyDescent="0.2">
      <c r="A8" s="9">
        <v>4</v>
      </c>
      <c r="B8" s="65" t="s">
        <v>45</v>
      </c>
      <c r="C8" s="51"/>
      <c r="D8" s="18">
        <v>1650</v>
      </c>
      <c r="E8" s="31" t="s">
        <v>27</v>
      </c>
      <c r="F8" s="12">
        <f t="shared" si="0"/>
        <v>6600</v>
      </c>
      <c r="G8" s="13"/>
      <c r="H8" s="34" t="s">
        <v>41</v>
      </c>
    </row>
    <row r="9" spans="1:11" x14ac:dyDescent="0.2">
      <c r="A9" s="9">
        <v>4</v>
      </c>
      <c r="B9" s="65" t="s">
        <v>32</v>
      </c>
      <c r="C9" s="51"/>
      <c r="D9" s="19">
        <v>275</v>
      </c>
      <c r="E9" s="31" t="s">
        <v>27</v>
      </c>
      <c r="F9" s="12">
        <f t="shared" si="0"/>
        <v>1100</v>
      </c>
      <c r="G9" s="13"/>
      <c r="H9" s="34" t="s">
        <v>41</v>
      </c>
    </row>
    <row r="10" spans="1:11" x14ac:dyDescent="0.2">
      <c r="A10" s="9"/>
      <c r="B10" s="50"/>
      <c r="C10" s="51"/>
      <c r="D10" s="19"/>
      <c r="E10" s="11"/>
      <c r="F10" s="12">
        <f t="shared" si="0"/>
        <v>0</v>
      </c>
      <c r="G10" s="13"/>
      <c r="H10" s="13"/>
    </row>
    <row r="11" spans="1:11" x14ac:dyDescent="0.2">
      <c r="A11" s="9"/>
      <c r="B11" s="50"/>
      <c r="C11" s="51"/>
      <c r="D11" s="19"/>
      <c r="E11" s="11"/>
      <c r="F11" s="12">
        <f t="shared" si="0"/>
        <v>0</v>
      </c>
      <c r="G11" s="13"/>
      <c r="H11" s="13"/>
    </row>
    <row r="12" spans="1:11" x14ac:dyDescent="0.2">
      <c r="A12" s="9"/>
      <c r="B12" s="50"/>
      <c r="C12" s="51"/>
      <c r="D12" s="19"/>
      <c r="E12" s="11"/>
      <c r="F12" s="12">
        <f t="shared" si="0"/>
        <v>0</v>
      </c>
      <c r="G12" s="13"/>
      <c r="H12" s="13"/>
    </row>
    <row r="13" spans="1:11" x14ac:dyDescent="0.2">
      <c r="A13" s="9"/>
      <c r="B13" s="50"/>
      <c r="C13" s="51"/>
      <c r="D13" s="11"/>
      <c r="E13" s="11"/>
      <c r="F13" s="12">
        <f t="shared" si="0"/>
        <v>0</v>
      </c>
      <c r="G13" s="13"/>
      <c r="H13" s="13"/>
    </row>
    <row r="14" spans="1:11" x14ac:dyDescent="0.2">
      <c r="A14" s="9"/>
      <c r="B14" s="50"/>
      <c r="C14" s="51"/>
      <c r="D14" s="11"/>
      <c r="E14" s="11"/>
      <c r="F14" s="12">
        <f t="shared" si="0"/>
        <v>0</v>
      </c>
      <c r="G14" s="13"/>
      <c r="H14" s="13"/>
    </row>
    <row r="15" spans="1:11" x14ac:dyDescent="0.2">
      <c r="A15" s="14"/>
      <c r="B15" s="53"/>
      <c r="C15" s="54"/>
      <c r="D15" s="21"/>
      <c r="E15" s="21"/>
      <c r="F15" s="12">
        <f t="shared" si="0"/>
        <v>0</v>
      </c>
      <c r="G15" s="20"/>
      <c r="H15" s="20"/>
    </row>
    <row r="16" spans="1:11" x14ac:dyDescent="0.2">
      <c r="A16" s="62" t="s">
        <v>10</v>
      </c>
      <c r="B16" s="62"/>
      <c r="C16" s="62"/>
      <c r="D16" s="28"/>
      <c r="E16" s="28"/>
      <c r="F16" s="29">
        <f>SUM(F5:F15)</f>
        <v>35250</v>
      </c>
      <c r="G16" s="30"/>
      <c r="H16" s="28"/>
      <c r="I16" s="24" t="s">
        <v>11</v>
      </c>
    </row>
    <row r="17" spans="1:11" x14ac:dyDescent="0.2">
      <c r="A17" s="63"/>
      <c r="B17" s="63"/>
      <c r="C17" s="22"/>
      <c r="F17" s="23"/>
    </row>
    <row r="18" spans="1:11" x14ac:dyDescent="0.2">
      <c r="B18" s="22"/>
      <c r="C18" s="22"/>
      <c r="F18" s="23"/>
    </row>
    <row r="19" spans="1:11" ht="16" thickBot="1" x14ac:dyDescent="0.25">
      <c r="B19" s="2" t="s">
        <v>12</v>
      </c>
      <c r="C19" s="22"/>
      <c r="F19" s="23"/>
    </row>
    <row r="20" spans="1:11" ht="20" thickBot="1" x14ac:dyDescent="0.3">
      <c r="A20" s="41" t="s">
        <v>13</v>
      </c>
      <c r="B20" s="42"/>
      <c r="C20" s="42"/>
      <c r="D20" s="42"/>
      <c r="E20" s="42"/>
      <c r="F20" s="42"/>
      <c r="G20" s="42"/>
      <c r="H20" s="43"/>
    </row>
    <row r="21" spans="1:11" x14ac:dyDescent="0.2">
      <c r="A21" s="64" t="s">
        <v>14</v>
      </c>
      <c r="B21" s="64"/>
      <c r="C21" s="64"/>
      <c r="D21" s="64"/>
      <c r="E21" s="64"/>
      <c r="F21" s="60">
        <f>F16*75%</f>
        <v>26437.5</v>
      </c>
      <c r="G21" s="60"/>
      <c r="H21" s="60"/>
      <c r="I21" s="24" t="s">
        <v>11</v>
      </c>
    </row>
    <row r="22" spans="1:11" x14ac:dyDescent="0.2">
      <c r="A22" s="40" t="s">
        <v>15</v>
      </c>
      <c r="B22" s="40"/>
      <c r="C22" s="40"/>
      <c r="D22" s="40"/>
      <c r="E22" s="40"/>
      <c r="F22" s="61">
        <f>F16*50%</f>
        <v>17625</v>
      </c>
      <c r="G22" s="61"/>
      <c r="H22" s="61"/>
      <c r="I22" s="24" t="s">
        <v>11</v>
      </c>
    </row>
    <row r="23" spans="1:11" x14ac:dyDescent="0.2">
      <c r="B23" s="59"/>
      <c r="C23" s="59"/>
    </row>
    <row r="25" spans="1:11" ht="16" thickBot="1" x14ac:dyDescent="0.25">
      <c r="B25" s="2" t="s">
        <v>16</v>
      </c>
      <c r="D25" s="25"/>
      <c r="E25" s="25"/>
      <c r="F25" s="25"/>
      <c r="H25" s="2"/>
      <c r="J25" s="2"/>
      <c r="K25" s="2"/>
    </row>
    <row r="26" spans="1:11" ht="20" thickBot="1" x14ac:dyDescent="0.3">
      <c r="A26" s="55" t="s">
        <v>17</v>
      </c>
      <c r="B26" s="56"/>
      <c r="C26" s="56"/>
      <c r="D26" s="56"/>
      <c r="E26" s="56"/>
      <c r="F26" s="56"/>
      <c r="G26" s="56"/>
      <c r="H26" s="57"/>
    </row>
    <row r="27" spans="1:11" x14ac:dyDescent="0.2">
      <c r="A27" s="58" t="s">
        <v>18</v>
      </c>
      <c r="B27" s="58"/>
      <c r="C27" s="38" t="s">
        <v>19</v>
      </c>
      <c r="D27" s="38"/>
      <c r="E27" s="38" t="s">
        <v>20</v>
      </c>
      <c r="F27" s="38"/>
      <c r="G27" s="38"/>
      <c r="H27" s="38"/>
      <c r="I27" s="24"/>
    </row>
    <row r="28" spans="1:11" x14ac:dyDescent="0.2">
      <c r="A28" s="44" t="s">
        <v>21</v>
      </c>
      <c r="B28" s="44"/>
      <c r="C28" s="36">
        <v>17625</v>
      </c>
      <c r="D28" s="36"/>
      <c r="E28" s="39"/>
      <c r="F28" s="39"/>
      <c r="G28" s="39"/>
      <c r="H28" s="39"/>
    </row>
    <row r="29" spans="1:11" x14ac:dyDescent="0.2">
      <c r="A29" s="44" t="s">
        <v>22</v>
      </c>
      <c r="B29" s="44"/>
      <c r="C29" s="36">
        <v>7625</v>
      </c>
      <c r="D29" s="36"/>
      <c r="E29" s="67" t="s">
        <v>47</v>
      </c>
      <c r="F29" s="68"/>
      <c r="G29" s="68"/>
      <c r="H29" s="69"/>
      <c r="I29" s="24" t="s">
        <v>23</v>
      </c>
    </row>
    <row r="30" spans="1:11" x14ac:dyDescent="0.2">
      <c r="A30" s="44" t="s">
        <v>24</v>
      </c>
      <c r="B30" s="44"/>
      <c r="C30" s="36">
        <v>10000</v>
      </c>
      <c r="D30" s="36"/>
      <c r="E30" s="39" t="s">
        <v>46</v>
      </c>
      <c r="F30" s="39"/>
      <c r="G30" s="39"/>
      <c r="H30" s="39"/>
      <c r="I30" s="24" t="s">
        <v>25</v>
      </c>
    </row>
    <row r="31" spans="1:11" x14ac:dyDescent="0.2">
      <c r="A31" s="35"/>
      <c r="B31" s="35"/>
      <c r="C31" s="36"/>
      <c r="D31" s="36"/>
      <c r="E31" s="39"/>
      <c r="F31" s="39"/>
      <c r="G31" s="39"/>
      <c r="H31" s="39"/>
    </row>
    <row r="32" spans="1:11" x14ac:dyDescent="0.2">
      <c r="A32" s="35"/>
      <c r="B32" s="35"/>
      <c r="C32" s="36"/>
      <c r="D32" s="36"/>
      <c r="E32" s="39"/>
      <c r="F32" s="39"/>
      <c r="G32" s="39"/>
      <c r="H32" s="39"/>
      <c r="I32" s="26"/>
    </row>
    <row r="33" spans="1:9" x14ac:dyDescent="0.2">
      <c r="A33" s="35"/>
      <c r="B33" s="35"/>
      <c r="C33" s="36"/>
      <c r="D33" s="36"/>
      <c r="E33" s="39"/>
      <c r="F33" s="39"/>
      <c r="G33" s="39"/>
      <c r="H33" s="39"/>
    </row>
    <row r="34" spans="1:9" x14ac:dyDescent="0.2">
      <c r="A34" s="52" t="s">
        <v>10</v>
      </c>
      <c r="B34" s="52"/>
      <c r="C34" s="37">
        <f>SUM(C28:D33)</f>
        <v>35250</v>
      </c>
      <c r="D34" s="37"/>
      <c r="E34" s="37"/>
      <c r="F34" s="37"/>
      <c r="G34" s="37"/>
      <c r="H34" s="37"/>
      <c r="I34" s="24" t="s">
        <v>11</v>
      </c>
    </row>
    <row r="40" spans="1:9" x14ac:dyDescent="0.2">
      <c r="D40" s="3" t="s">
        <v>26</v>
      </c>
    </row>
  </sheetData>
  <mergeCells count="46">
    <mergeCell ref="B14:C14"/>
    <mergeCell ref="A3:H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5:C15"/>
    <mergeCell ref="A16:C16"/>
    <mergeCell ref="A17:B17"/>
    <mergeCell ref="A20:H20"/>
    <mergeCell ref="A21:E21"/>
    <mergeCell ref="F21:H21"/>
    <mergeCell ref="A22:E22"/>
    <mergeCell ref="F22:H22"/>
    <mergeCell ref="B23:C23"/>
    <mergeCell ref="A26:H26"/>
    <mergeCell ref="A27:B27"/>
    <mergeCell ref="C27:D27"/>
    <mergeCell ref="E27:H27"/>
    <mergeCell ref="A28:B28"/>
    <mergeCell ref="C28:D28"/>
    <mergeCell ref="E28:H28"/>
    <mergeCell ref="A29:B29"/>
    <mergeCell ref="C29:D29"/>
    <mergeCell ref="E29:H29"/>
    <mergeCell ref="A30:B30"/>
    <mergeCell ref="C30:D30"/>
    <mergeCell ref="E30:H30"/>
    <mergeCell ref="A31:B31"/>
    <mergeCell ref="C31:D31"/>
    <mergeCell ref="E31:H31"/>
    <mergeCell ref="A34:B34"/>
    <mergeCell ref="C34:D34"/>
    <mergeCell ref="E34:H34"/>
    <mergeCell ref="A32:B32"/>
    <mergeCell ref="C32:D32"/>
    <mergeCell ref="E32:H32"/>
    <mergeCell ref="A33:B33"/>
    <mergeCell ref="C33:D33"/>
    <mergeCell ref="E33:H33"/>
  </mergeCells>
  <hyperlinks>
    <hyperlink ref="H5" r:id="rId1" xr:uid="{36F3778D-DF01-49D9-9F0F-98204B8B1447}"/>
    <hyperlink ref="H6" r:id="rId2" xr:uid="{DEFF66BE-73A7-44FA-97BD-FC5903B9DA7C}"/>
    <hyperlink ref="H7" r:id="rId3" xr:uid="{58F762AE-F1F4-4757-9495-329F6E637F88}"/>
    <hyperlink ref="H8" r:id="rId4" xr:uid="{B911174F-0849-43A4-9B88-C4D769CAF120}"/>
    <hyperlink ref="H9" r:id="rId5" xr:uid="{4D86E3C2-6753-4471-994D-1B4F7D322180}"/>
  </hyperlinks>
  <pageMargins left="0.7" right="0.7" top="0.75" bottom="0.75" header="0.3" footer="0.3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50FBDA02D384389D6862BCE311B1E" ma:contentTypeVersion="15" ma:contentTypeDescription="Opprett et nytt dokument." ma:contentTypeScope="" ma:versionID="a01be6381d6e4facc5675bdd6c3eafaf">
  <xsd:schema xmlns:xsd="http://www.w3.org/2001/XMLSchema" xmlns:xs="http://www.w3.org/2001/XMLSchema" xmlns:p="http://schemas.microsoft.com/office/2006/metadata/properties" xmlns:ns2="5a207c2c-4a26-4a1d-b9ac-72dc1a4970af" xmlns:ns3="ab56a0ff-ee0c-4593-81db-4f2fad839f46" targetNamespace="http://schemas.microsoft.com/office/2006/metadata/properties" ma:root="true" ma:fieldsID="6fee29ec8cd5ff0f4756658f8f0b2cfd" ns2:_="" ns3:_="">
    <xsd:import namespace="5a207c2c-4a26-4a1d-b9ac-72dc1a4970af"/>
    <xsd:import namespace="ab56a0ff-ee0c-4593-81db-4f2fad839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07c2c-4a26-4a1d-b9ac-72dc1a497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14c8f680-1c44-459e-bfe7-350e48f3b5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6a0ff-ee0c-4593-81db-4f2fad839f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314231-f41e-4077-8d3e-5102a32be4d8}" ma:internalName="TaxCatchAll" ma:showField="CatchAllData" ma:web="ab56a0ff-ee0c-4593-81db-4f2fad839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A7589E-0245-4C31-A320-CA0B6B5FF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07c2c-4a26-4a1d-b9ac-72dc1a4970af"/>
    <ds:schemaRef ds:uri="ab56a0ff-ee0c-4593-81db-4f2fad839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F1A01C-4503-4DF9-9642-DFDC1B72D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Mal søknadsbudsjett</vt:lpstr>
      <vt:lpstr>Eksempel fremføringsutstyr</vt:lpstr>
      <vt:lpstr>Eksempel øvingsutstyr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Evenrud</dc:creator>
  <cp:keywords/>
  <dc:description/>
  <cp:lastModifiedBy>Margaret Kwarteng</cp:lastModifiedBy>
  <cp:revision/>
  <dcterms:created xsi:type="dcterms:W3CDTF">2024-08-20T06:46:05Z</dcterms:created>
  <dcterms:modified xsi:type="dcterms:W3CDTF">2024-08-23T13:13:38Z</dcterms:modified>
  <cp:category/>
  <cp:contentStatus/>
</cp:coreProperties>
</file>