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600" windowHeight="11760"/>
  </bookViews>
  <sheets>
    <sheet name="BuilderForm_Excel" sheetId="1" r:id="rId1"/>
  </sheets>
  <calcPr calcId="145621"/>
</workbook>
</file>

<file path=xl/calcChain.xml><?xml version="1.0" encoding="utf-8"?>
<calcChain xmlns="http://schemas.openxmlformats.org/spreadsheetml/2006/main">
  <c r="C94" i="1"/>
</calcChain>
</file>

<file path=xl/sharedStrings.xml><?xml version="1.0" encoding="utf-8"?>
<sst xmlns="http://schemas.openxmlformats.org/spreadsheetml/2006/main" count="184" uniqueCount="109">
  <si>
    <t>Vestfold</t>
  </si>
  <si>
    <t>Øvingsutstyr - Øvingsfellesskap - Hof kommune - Omdefinert til kommunalt øvingsanlegg.</t>
  </si>
  <si>
    <t>Hordaland</t>
  </si>
  <si>
    <t>Øvingsutstyr - Privat øvingsanlegg - Fifty- Fifty Studio. Omdefinert til øvingsfellesskap</t>
  </si>
  <si>
    <t>Finnmark</t>
  </si>
  <si>
    <t>Fremføringsutstyr - Konsertarrangør - Vadsø Jazzklubb</t>
  </si>
  <si>
    <t>Øvingsutstyr - Øvingsfellesskap - Kim Gulbrandsen</t>
  </si>
  <si>
    <t>Oslo</t>
  </si>
  <si>
    <t>Akustiske tiltak - Privat øvingsanlegg - Westmork AS</t>
  </si>
  <si>
    <t>Vest-Agder</t>
  </si>
  <si>
    <t>Øvingsutstyr - Kommunalt øvingsanlegg - Lindesnes ungdomsskole</t>
  </si>
  <si>
    <t>Musikkbinge - Kommunalt øvingsanlegg - Stord kulturskule</t>
  </si>
  <si>
    <t>Øvingsutstyr - Kommunalt øvingsanlegg - Stord kulturskule</t>
  </si>
  <si>
    <t>Nordland</t>
  </si>
  <si>
    <t>Fremføringsutstyr - Konsertarrangør - Blues InVest</t>
  </si>
  <si>
    <t>Telemark</t>
  </si>
  <si>
    <t>Øvingsutstyr - Øvingsfellesskap - Tinn juniorspelemannslag</t>
  </si>
  <si>
    <t>Øvingsutstyr - Øvingsfellesskap - Stokke Storband</t>
  </si>
  <si>
    <t>Nord-Trøndelag</t>
  </si>
  <si>
    <t>Fremføringsutstyr - Konsertarrangør - Vårt Hjem</t>
  </si>
  <si>
    <t>Møre og Romsdal</t>
  </si>
  <si>
    <t>Øvingsutstyr - Kommunalt øvingsanlegg - Ålesund kulturskole</t>
  </si>
  <si>
    <t>Østfold</t>
  </si>
  <si>
    <t>Fremføringsutstyr - Konsertarrangør - Skiptvet kommune</t>
  </si>
  <si>
    <t>Sogn og Fjordane</t>
  </si>
  <si>
    <t>Musikkbinge - Kommunalt øvingsanlegg - Hornindal kommune</t>
  </si>
  <si>
    <t>Troms</t>
  </si>
  <si>
    <t>Øvingsutstyr - Øvingsfellesskap - JDD Music DA</t>
  </si>
  <si>
    <t>Aust-Agder</t>
  </si>
  <si>
    <t>Øvingsutstyr - Kommunalt øvingsanlegg - Lillesand kommune</t>
  </si>
  <si>
    <t>Akustiske tiltak - Øvingsfellesskap - Ørskog musikkverkstad</t>
  </si>
  <si>
    <t>Øvingsutstyr - Øvingsfellesskap - Ørskog musikkverkstad</t>
  </si>
  <si>
    <t xml:space="preserve">Akustiske tiltak - Privat øvingsanlegg - Komiteen for Musikkens hus </t>
  </si>
  <si>
    <t>Hedmark</t>
  </si>
  <si>
    <t>Øvingsutstyr - Øvingsfellesskap - Kongsvinger Aktivitetssenter/H</t>
  </si>
  <si>
    <t>Buskerud</t>
  </si>
  <si>
    <t>Øvingsutstyr - Øvingsfellesskap - Buskerud storband</t>
  </si>
  <si>
    <t>Øvingsutstyr - Kommunalt øvingsanlegg - Ungdommens Hus / Point</t>
  </si>
  <si>
    <t>Øvingsutstyr - Øvingsfellesskap - Fantehuset</t>
  </si>
  <si>
    <t>Fremføringsutstyr - Spillested - St.Croix-huset</t>
  </si>
  <si>
    <t>Øvingsutstyr - Øvingsfellesskap - Arild Nyeggen</t>
  </si>
  <si>
    <t>Fremføringsutstyr - Spillested - Bergen Contemporary Art Projec</t>
  </si>
  <si>
    <t>Fremføringsutstyr - Konsertarrangør - Hjørne Live</t>
  </si>
  <si>
    <t>Sør-Trøndelag</t>
  </si>
  <si>
    <t>Øvingsutstyr - Øvingsfellesskap - Kristoffer Lo</t>
  </si>
  <si>
    <t>Fremføringsutstyr - Konsertarrangør - Josefine Visescene</t>
  </si>
  <si>
    <t>Øvingsutstyr - Kommunalt øvingsanlegg - Volda koommune</t>
  </si>
  <si>
    <t>Øvingsutstyr - Øvingsfellesskap - Foreningen Popfest</t>
  </si>
  <si>
    <t>Fremføringsutstyr - Spillested - Studentersamfundet i Trondhjem</t>
  </si>
  <si>
    <t>Fremføringsutstyr - Spillested - Fugl Fønix Etne AS</t>
  </si>
  <si>
    <t>Øvingsutstyr - Privat øvingsanlegg - AKKS Oslo</t>
  </si>
  <si>
    <t>Øvingsutstyr - Øvingsfellesskap - Stasjon Musikkverksted</t>
  </si>
  <si>
    <t>Oppland</t>
  </si>
  <si>
    <t>Fremføringsutstyr - Konsertarrangør - Tune inro - Gjøvik jazzklubb</t>
  </si>
  <si>
    <t>Øvingsutstyr - Øvingsfellesskap - Orkdal Storband</t>
  </si>
  <si>
    <t>Øvingsutstyr - Øvingsfellesskap - Tabben Øvingsrom</t>
  </si>
  <si>
    <t>Øvingsutstyr - Øvingsfellesskap - Romsås Storband</t>
  </si>
  <si>
    <t>Fremføringsutstyr - Konsertarrangør - Longyearbyen Bluesklubb</t>
  </si>
  <si>
    <t>Øvingsutstyr - Privat øvingsanlegg - Halden Storband. Omdefinert til øvingsfellesskap</t>
  </si>
  <si>
    <t>Øvingsutstyr - Øvingsfellesskap - Holmestrand Storband</t>
  </si>
  <si>
    <t>Øvingsutstyr - Øvingsfellesskap - Das Boot øvingskollektiv</t>
  </si>
  <si>
    <t>Øvingsutstyr - Øvingsfellesskap - Storyville Storband</t>
  </si>
  <si>
    <t>Øvingsutstyr - Øvingsfellesskap - Midsund Musikklubb</t>
  </si>
  <si>
    <t>Øvingsutstyr - Øvingsfellesskap - Øvingsfellesskapet Nansensgt.</t>
  </si>
  <si>
    <t>Fremføringsutstyr - Konsertarrangør - Lokst utøve AS</t>
  </si>
  <si>
    <t>Øvingsutstyr - Privat øvingsanlegg - Syvertsen &amp; Stubbrud DA</t>
  </si>
  <si>
    <t>Øvingsutstyr - Øvingsfellesskap - Verdensrommet musikkverksted</t>
  </si>
  <si>
    <t>Musikkbinge - Kommunalt øvingsanlegg - Gloppen kommune</t>
  </si>
  <si>
    <t xml:space="preserve">Øvingsutstyr - Øvingsfellesskap - Djerv &amp; Shraphead </t>
  </si>
  <si>
    <t>Øvingsutstyr - Kommunalt øvingsanlegg - Drammen Kommune G60</t>
  </si>
  <si>
    <t>Rogaland</t>
  </si>
  <si>
    <t>Fremføringsutstyr - Spillested - Vincit AS</t>
  </si>
  <si>
    <t>Øvingsutstyr - Kommunalt øvingsanlegg - Nedre Eiker kommune, Down Unde</t>
  </si>
  <si>
    <t>Fremføringsutstyr - Spillested - Jaeger AS</t>
  </si>
  <si>
    <t>Fremføringsutstyr - Konsertarrangør - Auditorium AS- Rockefeller</t>
  </si>
  <si>
    <t>Øvingsutstyr - Øvingsfellesskap - Jamkollektivet</t>
  </si>
  <si>
    <t>Fremføringsutstyr - Spillested - Stiftelsen Kulturhuset USF</t>
  </si>
  <si>
    <t>Fremføringsutstyr - Spillested - Parkteatret Scene AS</t>
  </si>
  <si>
    <t>Musikkbinge - Kommunalt øvingsanlegg - Arna og Åsane kulturkontor</t>
  </si>
  <si>
    <t>Fremføringsutstyr - Spillested - BrukBar AS</t>
  </si>
  <si>
    <t>Fremføringsutstyr - Konsertarrangør - Samspill International Music N</t>
  </si>
  <si>
    <t>Fremføringsutstyr - Konsertarrangør - Musikkhuset AS Garage</t>
  </si>
  <si>
    <t>Akustiske tiltak - Spillested - Stiftelsen Energimølla Drift</t>
  </si>
  <si>
    <t>Fremføringsutstyr - Spillested - Tinius bar</t>
  </si>
  <si>
    <t>Akershus</t>
  </si>
  <si>
    <t>Fremføringsutstyr - Spillested - Lillestrøm kulturforum</t>
  </si>
  <si>
    <t>Øvingsutstyr - Kommunalt øvingsanlegg - Gloppen kommune</t>
  </si>
  <si>
    <t>Fremføringsutstyr - Spillested - Nordic Black Theatre</t>
  </si>
  <si>
    <t>Øvingsutstyr - Øvingsfellesskap - Lillestrøm kulturforum - Omdefinert til privat øvingsanlegg.</t>
  </si>
  <si>
    <t>Øvingsutstyr - Kommunalt øvingsanlegg - Solhov Musikkverkstad</t>
  </si>
  <si>
    <t>Fremføringsutstyr - Spillested - Studenthuset AS</t>
  </si>
  <si>
    <t>Fremføringsutstyr - Spillested - Det Norske Studentersamfund</t>
  </si>
  <si>
    <t xml:space="preserve">Øvingsutstyr - Bajazz Bigband </t>
  </si>
  <si>
    <t>Øvingsutstyr - Øvingsfellesskap - Damsgård Øvingslokale</t>
  </si>
  <si>
    <t>Akustistke tiltak - Spillested - Auditorium AS</t>
  </si>
  <si>
    <t>Øvingsutstyr - Kommunalt øvingsanlegg - Arna og Åsane kulturkontor</t>
  </si>
  <si>
    <t>Øvingsutstyr - Øvingsfellesskap - Major Parkinson/Degaton Rec</t>
  </si>
  <si>
    <t>Fremføringsutstyr - Spillested - Lydgalleriet</t>
  </si>
  <si>
    <t>Fremføringsutstyr - Konsertarrangør - Barnas Jazzhus</t>
  </si>
  <si>
    <t>Øvingsutstyr - Øvingsfellesskap - AKKS Kristiansand. Omdefinert til privat øvingsanlegg.</t>
  </si>
  <si>
    <t>Øvingsutstyr - Øvingsfellesskap - Big Boss Band</t>
  </si>
  <si>
    <t>Øvingsutstyr - Privat øvingsanlegg - Megabandet - omdefinert til øvingsfellesskap.</t>
  </si>
  <si>
    <t>Øvingsutstyr - Øvingsfellesskap - DKM Grenland Musikk</t>
  </si>
  <si>
    <t>Fremføringsutstyr - Konsertarrangør - sandvika scene</t>
  </si>
  <si>
    <t xml:space="preserve">Fremføringsutstyr - Konsertarrangør - Matendo </t>
  </si>
  <si>
    <t>Tildelingssum</t>
  </si>
  <si>
    <t>Fremføringsutstyr - Konsertarrangør - Fan it Bluesclub</t>
  </si>
  <si>
    <t>Fremføringsutstyr - Konsertarrangør - Tante Gerdas Scene</t>
  </si>
  <si>
    <t xml:space="preserve">MUO FYLKESOVERSIKT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</si>
</sst>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0" fillId="33" borderId="10" xfId="0" applyFill="1" applyBorder="1"/>
    <xf numFmtId="0" fontId="16" fillId="0" borderId="0" xfId="0" applyFont="1"/>
    <xf numFmtId="0" fontId="16" fillId="33" borderId="10" xfId="0" applyFont="1" applyFill="1" applyBorder="1"/>
    <xf numFmtId="3" fontId="0" fillId="33" borderId="10" xfId="0" applyNumberFormat="1" applyFill="1" applyBorder="1"/>
    <xf numFmtId="0" fontId="0" fillId="34" borderId="0" xfId="0" applyFill="1"/>
    <xf numFmtId="3" fontId="16" fillId="33" borderId="10" xfId="0" applyNumberFormat="1" applyFont="1" applyFill="1" applyBorder="1"/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workbookViewId="0">
      <selection activeCell="A2" sqref="A2"/>
    </sheetView>
  </sheetViews>
  <sheetFormatPr baseColWidth="10" defaultRowHeight="15"/>
  <cols>
    <col min="1" max="1" width="21.140625" customWidth="1"/>
    <col min="2" max="2" width="86" customWidth="1"/>
    <col min="3" max="3" width="16" style="2" customWidth="1"/>
  </cols>
  <sheetData>
    <row r="1" spans="1:3">
      <c r="A1" s="3" t="s">
        <v>108</v>
      </c>
      <c r="B1" s="3"/>
      <c r="C1" s="4"/>
    </row>
    <row r="2" spans="1:3">
      <c r="A2" s="3"/>
      <c r="B2" s="3"/>
      <c r="C2" s="4" t="s">
        <v>105</v>
      </c>
    </row>
    <row r="3" spans="1:3">
      <c r="A3" t="s">
        <v>84</v>
      </c>
      <c r="B3" s="1" t="s">
        <v>103</v>
      </c>
      <c r="C3" s="5">
        <v>30000</v>
      </c>
    </row>
    <row r="4" spans="1:3">
      <c r="A4" t="s">
        <v>84</v>
      </c>
      <c r="B4" t="s">
        <v>85</v>
      </c>
      <c r="C4" s="5">
        <v>48000</v>
      </c>
    </row>
    <row r="5" spans="1:3">
      <c r="A5" s="6" t="s">
        <v>84</v>
      </c>
      <c r="B5" s="6" t="s">
        <v>88</v>
      </c>
      <c r="C5" s="5">
        <v>26250</v>
      </c>
    </row>
    <row r="6" spans="1:3">
      <c r="A6" t="s">
        <v>84</v>
      </c>
      <c r="B6" t="s">
        <v>98</v>
      </c>
      <c r="C6" s="5">
        <v>24000</v>
      </c>
    </row>
    <row r="7" spans="1:3">
      <c r="A7" t="s">
        <v>28</v>
      </c>
      <c r="B7" t="s">
        <v>29</v>
      </c>
      <c r="C7" s="5">
        <v>36250</v>
      </c>
    </row>
    <row r="8" spans="1:3">
      <c r="A8" t="s">
        <v>28</v>
      </c>
      <c r="B8" t="s">
        <v>32</v>
      </c>
      <c r="C8" s="5">
        <v>500000</v>
      </c>
    </row>
    <row r="9" spans="1:3">
      <c r="A9" t="s">
        <v>35</v>
      </c>
      <c r="B9" t="s">
        <v>36</v>
      </c>
      <c r="C9" s="5">
        <v>22500</v>
      </c>
    </row>
    <row r="10" spans="1:3">
      <c r="A10" t="s">
        <v>35</v>
      </c>
      <c r="B10" t="s">
        <v>40</v>
      </c>
      <c r="C10" s="5">
        <v>7500</v>
      </c>
    </row>
    <row r="11" spans="1:3">
      <c r="A11" t="s">
        <v>35</v>
      </c>
      <c r="B11" t="s">
        <v>42</v>
      </c>
      <c r="C11" s="5">
        <v>70000</v>
      </c>
    </row>
    <row r="12" spans="1:3">
      <c r="A12" t="s">
        <v>35</v>
      </c>
      <c r="B12" s="1" t="s">
        <v>104</v>
      </c>
      <c r="C12" s="5">
        <v>45000</v>
      </c>
    </row>
    <row r="13" spans="1:3">
      <c r="A13" t="s">
        <v>35</v>
      </c>
      <c r="B13" t="s">
        <v>69</v>
      </c>
      <c r="C13" s="5">
        <v>37000</v>
      </c>
    </row>
    <row r="14" spans="1:3">
      <c r="A14" t="s">
        <v>35</v>
      </c>
      <c r="B14" t="s">
        <v>72</v>
      </c>
      <c r="C14" s="5">
        <v>12500</v>
      </c>
    </row>
    <row r="15" spans="1:3">
      <c r="A15" t="s">
        <v>35</v>
      </c>
      <c r="B15" t="s">
        <v>82</v>
      </c>
      <c r="C15" s="5">
        <v>95000</v>
      </c>
    </row>
    <row r="16" spans="1:3">
      <c r="A16" t="s">
        <v>35</v>
      </c>
      <c r="B16" t="s">
        <v>101</v>
      </c>
      <c r="C16" s="5">
        <v>30500</v>
      </c>
    </row>
    <row r="17" spans="1:3">
      <c r="A17" t="s">
        <v>4</v>
      </c>
      <c r="B17" t="s">
        <v>5</v>
      </c>
      <c r="C17" s="5">
        <v>26000</v>
      </c>
    </row>
    <row r="18" spans="1:3">
      <c r="A18" t="s">
        <v>33</v>
      </c>
      <c r="B18" t="s">
        <v>34</v>
      </c>
      <c r="C18" s="5">
        <v>96000</v>
      </c>
    </row>
    <row r="19" spans="1:3">
      <c r="A19" t="s">
        <v>33</v>
      </c>
      <c r="B19" s="1" t="s">
        <v>107</v>
      </c>
      <c r="C19" s="5">
        <v>56000</v>
      </c>
    </row>
    <row r="20" spans="1:3">
      <c r="A20" t="s">
        <v>2</v>
      </c>
      <c r="B20" t="s">
        <v>3</v>
      </c>
      <c r="C20" s="5">
        <v>22500</v>
      </c>
    </row>
    <row r="21" spans="1:3">
      <c r="A21" t="s">
        <v>2</v>
      </c>
      <c r="B21" t="s">
        <v>6</v>
      </c>
      <c r="C21" s="5">
        <v>15750</v>
      </c>
    </row>
    <row r="22" spans="1:3">
      <c r="A22" t="s">
        <v>2</v>
      </c>
      <c r="B22" t="s">
        <v>11</v>
      </c>
      <c r="C22" s="5">
        <v>400000</v>
      </c>
    </row>
    <row r="23" spans="1:3">
      <c r="A23" t="s">
        <v>2</v>
      </c>
      <c r="B23" t="s">
        <v>12</v>
      </c>
      <c r="C23" s="5">
        <v>72500</v>
      </c>
    </row>
    <row r="24" spans="1:3">
      <c r="A24" t="s">
        <v>2</v>
      </c>
      <c r="B24" t="s">
        <v>41</v>
      </c>
      <c r="C24" s="5">
        <v>1000000</v>
      </c>
    </row>
    <row r="25" spans="1:3">
      <c r="A25" t="s">
        <v>2</v>
      </c>
      <c r="B25" t="s">
        <v>49</v>
      </c>
      <c r="C25" s="5">
        <v>185000</v>
      </c>
    </row>
    <row r="26" spans="1:3">
      <c r="A26" t="s">
        <v>2</v>
      </c>
      <c r="B26" t="s">
        <v>55</v>
      </c>
      <c r="C26" s="5">
        <v>16875</v>
      </c>
    </row>
    <row r="27" spans="1:3">
      <c r="A27" t="s">
        <v>2</v>
      </c>
      <c r="B27" t="s">
        <v>64</v>
      </c>
      <c r="C27" s="5">
        <v>425000</v>
      </c>
    </row>
    <row r="28" spans="1:3">
      <c r="A28" t="s">
        <v>2</v>
      </c>
      <c r="B28" t="s">
        <v>75</v>
      </c>
      <c r="C28" s="5">
        <v>4500</v>
      </c>
    </row>
    <row r="29" spans="1:3">
      <c r="A29" t="s">
        <v>2</v>
      </c>
      <c r="B29" t="s">
        <v>76</v>
      </c>
      <c r="C29" s="5">
        <v>2000000</v>
      </c>
    </row>
    <row r="30" spans="1:3">
      <c r="A30" t="s">
        <v>2</v>
      </c>
      <c r="B30" t="s">
        <v>78</v>
      </c>
      <c r="C30" s="5">
        <v>200000</v>
      </c>
    </row>
    <row r="31" spans="1:3">
      <c r="A31" t="s">
        <v>2</v>
      </c>
      <c r="B31" t="s">
        <v>81</v>
      </c>
      <c r="C31" s="5">
        <v>425000</v>
      </c>
    </row>
    <row r="32" spans="1:3">
      <c r="A32" t="s">
        <v>2</v>
      </c>
      <c r="B32" t="s">
        <v>93</v>
      </c>
      <c r="C32" s="5">
        <v>8250</v>
      </c>
    </row>
    <row r="33" spans="1:3">
      <c r="A33" t="s">
        <v>2</v>
      </c>
      <c r="B33" t="s">
        <v>95</v>
      </c>
      <c r="C33" s="5">
        <v>31250</v>
      </c>
    </row>
    <row r="34" spans="1:3">
      <c r="A34" t="s">
        <v>2</v>
      </c>
      <c r="B34" t="s">
        <v>96</v>
      </c>
      <c r="C34" s="5">
        <v>22500</v>
      </c>
    </row>
    <row r="35" spans="1:3">
      <c r="A35" t="s">
        <v>2</v>
      </c>
      <c r="B35" t="s">
        <v>97</v>
      </c>
      <c r="C35" s="5">
        <v>950000</v>
      </c>
    </row>
    <row r="36" spans="1:3">
      <c r="A36" t="s">
        <v>20</v>
      </c>
      <c r="B36" t="s">
        <v>21</v>
      </c>
      <c r="C36" s="5">
        <v>12000</v>
      </c>
    </row>
    <row r="37" spans="1:3">
      <c r="A37" t="s">
        <v>20</v>
      </c>
      <c r="B37" t="s">
        <v>21</v>
      </c>
      <c r="C37" s="5">
        <v>36250</v>
      </c>
    </row>
    <row r="38" spans="1:3">
      <c r="A38" t="s">
        <v>20</v>
      </c>
      <c r="B38" t="s">
        <v>21</v>
      </c>
      <c r="C38" s="5">
        <v>36250</v>
      </c>
    </row>
    <row r="39" spans="1:3">
      <c r="A39" t="s">
        <v>20</v>
      </c>
      <c r="B39" t="s">
        <v>30</v>
      </c>
      <c r="C39" s="5">
        <v>11000</v>
      </c>
    </row>
    <row r="40" spans="1:3">
      <c r="A40" t="s">
        <v>20</v>
      </c>
      <c r="B40" t="s">
        <v>31</v>
      </c>
      <c r="C40" s="5">
        <v>7500</v>
      </c>
    </row>
    <row r="41" spans="1:3">
      <c r="A41" t="s">
        <v>20</v>
      </c>
      <c r="B41" t="s">
        <v>38</v>
      </c>
      <c r="C41" s="5">
        <v>46875</v>
      </c>
    </row>
    <row r="42" spans="1:3">
      <c r="A42" t="s">
        <v>20</v>
      </c>
      <c r="B42" t="s">
        <v>46</v>
      </c>
      <c r="C42" s="5">
        <v>36250</v>
      </c>
    </row>
    <row r="43" spans="1:3">
      <c r="A43" t="s">
        <v>20</v>
      </c>
      <c r="B43" t="s">
        <v>61</v>
      </c>
      <c r="C43" s="5">
        <v>2700</v>
      </c>
    </row>
    <row r="44" spans="1:3">
      <c r="A44" t="s">
        <v>20</v>
      </c>
      <c r="B44" t="s">
        <v>62</v>
      </c>
      <c r="C44" s="5">
        <v>36375</v>
      </c>
    </row>
    <row r="45" spans="1:3">
      <c r="A45" t="s">
        <v>20</v>
      </c>
      <c r="B45" t="s">
        <v>63</v>
      </c>
      <c r="C45" s="5">
        <v>48750</v>
      </c>
    </row>
    <row r="46" spans="1:3">
      <c r="A46" t="s">
        <v>20</v>
      </c>
      <c r="B46" t="s">
        <v>90</v>
      </c>
      <c r="C46" s="5">
        <v>160000</v>
      </c>
    </row>
    <row r="47" spans="1:3">
      <c r="A47" t="s">
        <v>20</v>
      </c>
      <c r="B47" s="1" t="s">
        <v>106</v>
      </c>
      <c r="C47" s="5">
        <v>25000</v>
      </c>
    </row>
    <row r="48" spans="1:3">
      <c r="A48" t="s">
        <v>13</v>
      </c>
      <c r="B48" t="s">
        <v>14</v>
      </c>
      <c r="C48" s="5">
        <v>85000</v>
      </c>
    </row>
    <row r="49" spans="1:3">
      <c r="A49" t="s">
        <v>18</v>
      </c>
      <c r="B49" t="s">
        <v>19</v>
      </c>
      <c r="C49" s="5">
        <v>90000</v>
      </c>
    </row>
    <row r="50" spans="1:3">
      <c r="A50" t="s">
        <v>52</v>
      </c>
      <c r="B50" t="s">
        <v>53</v>
      </c>
      <c r="C50" s="5">
        <v>63000</v>
      </c>
    </row>
    <row r="51" spans="1:3">
      <c r="A51" t="s">
        <v>7</v>
      </c>
      <c r="B51" t="s">
        <v>8</v>
      </c>
      <c r="C51" s="5">
        <v>2500000</v>
      </c>
    </row>
    <row r="52" spans="1:3">
      <c r="A52" t="s">
        <v>7</v>
      </c>
      <c r="B52" t="s">
        <v>45</v>
      </c>
      <c r="C52" s="5">
        <v>35000</v>
      </c>
    </row>
    <row r="53" spans="1:3">
      <c r="A53" t="s">
        <v>7</v>
      </c>
      <c r="B53" t="s">
        <v>47</v>
      </c>
      <c r="C53" s="5">
        <v>34600</v>
      </c>
    </row>
    <row r="54" spans="1:3">
      <c r="A54" t="s">
        <v>7</v>
      </c>
      <c r="B54" t="s">
        <v>50</v>
      </c>
      <c r="C54" s="5">
        <v>101000</v>
      </c>
    </row>
    <row r="55" spans="1:3">
      <c r="A55" t="s">
        <v>7</v>
      </c>
      <c r="B55" t="s">
        <v>56</v>
      </c>
      <c r="C55" s="5">
        <v>22500</v>
      </c>
    </row>
    <row r="56" spans="1:3">
      <c r="A56" t="s">
        <v>7</v>
      </c>
      <c r="B56" t="s">
        <v>66</v>
      </c>
      <c r="C56" s="5">
        <v>22500</v>
      </c>
    </row>
    <row r="57" spans="1:3">
      <c r="A57" t="s">
        <v>7</v>
      </c>
      <c r="B57" t="s">
        <v>68</v>
      </c>
      <c r="C57" s="5">
        <v>22500</v>
      </c>
    </row>
    <row r="58" spans="1:3">
      <c r="A58" t="s">
        <v>7</v>
      </c>
      <c r="B58" t="s">
        <v>73</v>
      </c>
      <c r="C58" s="5">
        <v>160000</v>
      </c>
    </row>
    <row r="59" spans="1:3">
      <c r="A59" t="s">
        <v>7</v>
      </c>
      <c r="B59" t="s">
        <v>74</v>
      </c>
      <c r="C59" s="5">
        <v>16500</v>
      </c>
    </row>
    <row r="60" spans="1:3">
      <c r="A60" t="s">
        <v>7</v>
      </c>
      <c r="B60" t="s">
        <v>77</v>
      </c>
      <c r="C60" s="5">
        <v>720000</v>
      </c>
    </row>
    <row r="61" spans="1:3">
      <c r="A61" t="s">
        <v>7</v>
      </c>
      <c r="B61" t="s">
        <v>80</v>
      </c>
      <c r="C61" s="5">
        <v>96000</v>
      </c>
    </row>
    <row r="62" spans="1:3">
      <c r="A62" t="s">
        <v>7</v>
      </c>
      <c r="B62" t="s">
        <v>87</v>
      </c>
      <c r="C62" s="5">
        <v>24000</v>
      </c>
    </row>
    <row r="63" spans="1:3">
      <c r="A63" t="s">
        <v>7</v>
      </c>
      <c r="B63" t="s">
        <v>91</v>
      </c>
      <c r="C63" s="5">
        <v>435000</v>
      </c>
    </row>
    <row r="64" spans="1:3">
      <c r="A64" t="s">
        <v>7</v>
      </c>
      <c r="B64" t="s">
        <v>92</v>
      </c>
      <c r="C64" s="5">
        <v>7500</v>
      </c>
    </row>
    <row r="65" spans="1:4">
      <c r="A65" t="s">
        <v>7</v>
      </c>
      <c r="B65" t="s">
        <v>94</v>
      </c>
      <c r="C65" s="5">
        <v>40000</v>
      </c>
    </row>
    <row r="66" spans="1:4">
      <c r="A66" t="s">
        <v>7</v>
      </c>
      <c r="B66" t="s">
        <v>50</v>
      </c>
      <c r="C66" s="5">
        <v>113000</v>
      </c>
      <c r="D66" s="6"/>
    </row>
    <row r="67" spans="1:4">
      <c r="A67" t="s">
        <v>7</v>
      </c>
      <c r="B67" t="s">
        <v>100</v>
      </c>
      <c r="C67" s="5">
        <v>15000</v>
      </c>
    </row>
    <row r="68" spans="1:4">
      <c r="A68" t="s">
        <v>70</v>
      </c>
      <c r="B68" t="s">
        <v>71</v>
      </c>
      <c r="C68" s="5">
        <v>300000</v>
      </c>
    </row>
    <row r="69" spans="1:4">
      <c r="A69" t="s">
        <v>24</v>
      </c>
      <c r="B69" t="s">
        <v>25</v>
      </c>
      <c r="C69" s="5">
        <v>200000</v>
      </c>
    </row>
    <row r="70" spans="1:4">
      <c r="A70" t="s">
        <v>24</v>
      </c>
      <c r="B70" t="s">
        <v>67</v>
      </c>
      <c r="C70" s="5">
        <v>200000</v>
      </c>
    </row>
    <row r="71" spans="1:4">
      <c r="A71" t="s">
        <v>24</v>
      </c>
      <c r="B71" t="s">
        <v>86</v>
      </c>
      <c r="C71" s="5">
        <v>36250</v>
      </c>
    </row>
    <row r="72" spans="1:4">
      <c r="A72" t="s">
        <v>24</v>
      </c>
      <c r="B72" t="s">
        <v>89</v>
      </c>
      <c r="C72" s="5">
        <v>20000</v>
      </c>
    </row>
    <row r="73" spans="1:4">
      <c r="A73" t="s">
        <v>43</v>
      </c>
      <c r="B73" t="s">
        <v>44</v>
      </c>
      <c r="C73" s="5">
        <v>17400</v>
      </c>
    </row>
    <row r="74" spans="1:4">
      <c r="A74" t="s">
        <v>43</v>
      </c>
      <c r="B74" t="s">
        <v>48</v>
      </c>
      <c r="C74" s="5">
        <v>34000</v>
      </c>
    </row>
    <row r="75" spans="1:4">
      <c r="A75" t="s">
        <v>43</v>
      </c>
      <c r="B75" t="s">
        <v>51</v>
      </c>
      <c r="C75" s="5">
        <v>46875</v>
      </c>
    </row>
    <row r="76" spans="1:4">
      <c r="A76" t="s">
        <v>43</v>
      </c>
      <c r="B76" t="s">
        <v>54</v>
      </c>
      <c r="C76" s="5">
        <v>7350</v>
      </c>
    </row>
    <row r="77" spans="1:4">
      <c r="A77" t="s">
        <v>43</v>
      </c>
      <c r="B77" t="s">
        <v>60</v>
      </c>
      <c r="C77" s="5">
        <v>16500</v>
      </c>
    </row>
    <row r="78" spans="1:4">
      <c r="A78" t="s">
        <v>43</v>
      </c>
      <c r="B78" t="s">
        <v>79</v>
      </c>
      <c r="C78" s="5">
        <v>25000</v>
      </c>
    </row>
    <row r="79" spans="1:4">
      <c r="A79" t="s">
        <v>15</v>
      </c>
      <c r="B79" t="s">
        <v>16</v>
      </c>
      <c r="C79" s="5">
        <v>25000</v>
      </c>
    </row>
    <row r="80" spans="1:4">
      <c r="A80" t="s">
        <v>15</v>
      </c>
      <c r="B80" t="s">
        <v>102</v>
      </c>
      <c r="C80" s="5">
        <v>15000</v>
      </c>
    </row>
    <row r="81" spans="1:3">
      <c r="A81" t="s">
        <v>26</v>
      </c>
      <c r="B81" t="s">
        <v>27</v>
      </c>
      <c r="C81" s="5">
        <v>20600</v>
      </c>
    </row>
    <row r="82" spans="1:3">
      <c r="A82" t="s">
        <v>26</v>
      </c>
      <c r="B82" t="s">
        <v>37</v>
      </c>
      <c r="C82" s="5">
        <v>31250</v>
      </c>
    </row>
    <row r="83" spans="1:3">
      <c r="A83" t="s">
        <v>26</v>
      </c>
      <c r="B83" t="s">
        <v>57</v>
      </c>
      <c r="C83" s="5">
        <v>140000</v>
      </c>
    </row>
    <row r="84" spans="1:3">
      <c r="A84" t="s">
        <v>9</v>
      </c>
      <c r="B84" t="s">
        <v>10</v>
      </c>
      <c r="C84" s="5">
        <v>36500</v>
      </c>
    </row>
    <row r="85" spans="1:3">
      <c r="A85" t="s">
        <v>9</v>
      </c>
      <c r="B85" t="s">
        <v>83</v>
      </c>
      <c r="C85" s="5">
        <v>55000</v>
      </c>
    </row>
    <row r="86" spans="1:3">
      <c r="A86" t="s">
        <v>9</v>
      </c>
      <c r="B86" t="s">
        <v>99</v>
      </c>
      <c r="C86" s="5">
        <v>108750</v>
      </c>
    </row>
    <row r="87" spans="1:3">
      <c r="A87" t="s">
        <v>0</v>
      </c>
      <c r="B87" t="s">
        <v>1</v>
      </c>
      <c r="C87" s="5">
        <v>36250</v>
      </c>
    </row>
    <row r="88" spans="1:3">
      <c r="A88" t="s">
        <v>0</v>
      </c>
      <c r="B88" t="s">
        <v>17</v>
      </c>
      <c r="C88" s="5">
        <v>9000</v>
      </c>
    </row>
    <row r="89" spans="1:3">
      <c r="A89" t="s">
        <v>0</v>
      </c>
      <c r="B89" t="s">
        <v>59</v>
      </c>
      <c r="C89" s="5">
        <v>7500</v>
      </c>
    </row>
    <row r="90" spans="1:3">
      <c r="A90" t="s">
        <v>0</v>
      </c>
      <c r="B90" t="s">
        <v>65</v>
      </c>
      <c r="C90" s="5">
        <v>157500</v>
      </c>
    </row>
    <row r="91" spans="1:3">
      <c r="A91" t="s">
        <v>22</v>
      </c>
      <c r="B91" t="s">
        <v>23</v>
      </c>
      <c r="C91" s="5">
        <v>130000</v>
      </c>
    </row>
    <row r="92" spans="1:3">
      <c r="A92" t="s">
        <v>22</v>
      </c>
      <c r="B92" t="s">
        <v>39</v>
      </c>
      <c r="C92" s="5">
        <v>202500</v>
      </c>
    </row>
    <row r="93" spans="1:3">
      <c r="A93" t="s">
        <v>22</v>
      </c>
      <c r="B93" t="s">
        <v>58</v>
      </c>
      <c r="C93" s="5">
        <v>22500</v>
      </c>
    </row>
    <row r="94" spans="1:3">
      <c r="C94" s="7">
        <f>SUM(C3:C93)</f>
        <v>13904400</v>
      </c>
    </row>
  </sheetData>
  <sortState ref="A3:E90">
    <sortCondition ref="A1"/>
  </sortState>
  <pageMargins left="0.70866141732283472" right="0.70866141732283472" top="0.78740157480314965" bottom="0.78740157480314965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BuilderForm_Excel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Popperud</dc:creator>
  <cp:lastModifiedBy>post</cp:lastModifiedBy>
  <cp:lastPrinted>2012-06-07T11:24:06Z</cp:lastPrinted>
  <dcterms:created xsi:type="dcterms:W3CDTF">2012-06-07T08:20:03Z</dcterms:created>
  <dcterms:modified xsi:type="dcterms:W3CDTF">2012-06-11T08:52:29Z</dcterms:modified>
</cp:coreProperties>
</file>